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NTSE\Mis Documentos\RFEJYDA\Año 2021\COPAS DE ESPAÑA 2021\COPAS DE ESPAÑA ABSOLUTA 2021\Copa de España Absoluta Barcelona 10-04-21\"/>
    </mc:Choice>
  </mc:AlternateContent>
  <bookViews>
    <workbookView xWindow="240" yWindow="30" windowWidth="20115" windowHeight="7755"/>
  </bookViews>
  <sheets>
    <sheet name="Logística" sheetId="17" r:id="rId1"/>
    <sheet name="Gràficas" sheetId="15" r:id="rId2"/>
    <sheet name="Bloques " sheetId="16" r:id="rId3"/>
    <sheet name="Bloque 1" sheetId="5" r:id="rId4"/>
    <sheet name="Bloque 2" sheetId="11" r:id="rId5"/>
    <sheet name="Bloque 3" sheetId="9" r:id="rId6"/>
    <sheet name="Bloque 4" sheetId="6" r:id="rId7"/>
    <sheet name="Hoja1" sheetId="1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R58" i="17" l="1"/>
  <c r="I58" i="17" l="1"/>
</calcChain>
</file>

<file path=xl/sharedStrings.xml><?xml version="1.0" encoding="utf-8"?>
<sst xmlns="http://schemas.openxmlformats.org/spreadsheetml/2006/main" count="619" uniqueCount="345">
  <si>
    <t>Iker Otegi Beroz</t>
  </si>
  <si>
    <t>Joseba Castello Azpiroz</t>
  </si>
  <si>
    <t>Jordi Torrens Camprubí</t>
  </si>
  <si>
    <t>Joan-Antoni Arquellada Leon</t>
  </si>
  <si>
    <t>Sergio Yeray Royo Rubio</t>
  </si>
  <si>
    <t>Iván Bustos Rodríguez</t>
  </si>
  <si>
    <t>Sergio Vergara Dominguez</t>
  </si>
  <si>
    <t>Igor Leon Oneca</t>
  </si>
  <si>
    <t>Julen Toro Soler</t>
  </si>
  <si>
    <t>Adrian Nieto Chinarro</t>
  </si>
  <si>
    <t>Ismael Blazquez Codes</t>
  </si>
  <si>
    <t>Iñaki Etxegia Mardaras</t>
  </si>
  <si>
    <t>David Malo Ortega</t>
  </si>
  <si>
    <t>Amador Díaz Gonzalez</t>
  </si>
  <si>
    <t>Lipartiliani Davit</t>
  </si>
  <si>
    <t>Roger  Gallofre Ocaña</t>
  </si>
  <si>
    <t>Lluis Lluch Riera</t>
  </si>
  <si>
    <t>Ferran Piqué Anguera</t>
  </si>
  <si>
    <t>Jordi Ferré Ortega</t>
  </si>
  <si>
    <t>Iñaki Sagarzazu Barroso</t>
  </si>
  <si>
    <t>Roger Massó Rabascall</t>
  </si>
  <si>
    <t>Abel Tur Bonvehi</t>
  </si>
  <si>
    <t>Alejandro Moya Rodriguez</t>
  </si>
  <si>
    <t>Oriol Barcelona Llaurado</t>
  </si>
  <si>
    <t>Alberto Cremades Albert</t>
  </si>
  <si>
    <t>Andrés Parejo</t>
  </si>
  <si>
    <t xml:space="preserve">Daniel </t>
  </si>
  <si>
    <t>Sergi Miralles</t>
  </si>
  <si>
    <t xml:space="preserve">Ismael Durá Mira </t>
  </si>
  <si>
    <t>Wendy de la Fuente Roland</t>
  </si>
  <si>
    <t>Maialen Ramos Santiago</t>
  </si>
  <si>
    <t>Ana Vizoso Hernández</t>
  </si>
  <si>
    <t>Ainhoa Lopez Carasco</t>
  </si>
  <si>
    <t>Ana Fernanda Mendoza</t>
  </si>
  <si>
    <t xml:space="preserve">Vega Sanchez-Prieto Landaluce </t>
  </si>
  <si>
    <t>Alba Hernández Gracia</t>
  </si>
  <si>
    <t>Angels Rodriguez Perez</t>
  </si>
  <si>
    <t>Marta Anton Elias</t>
  </si>
  <si>
    <t>Nisrin Bousba Dab</t>
  </si>
  <si>
    <t>Aina Cornellà Bujaldon</t>
  </si>
  <si>
    <t>Gorka Aristegi Racero</t>
  </si>
  <si>
    <t>Alicia Alonso</t>
  </si>
  <si>
    <t>Joaquín Ruiz Llorente</t>
  </si>
  <si>
    <t>Joaquín Ruiz Zajac</t>
  </si>
  <si>
    <t>Luis Peña Gonzalez</t>
  </si>
  <si>
    <t>Jose Tomas Toro Barroso</t>
  </si>
  <si>
    <t>Yolanda Soler Grajera</t>
  </si>
  <si>
    <t>Roberto Huerta Moyano</t>
  </si>
  <si>
    <t>Raquel Barrientos Espinosa</t>
  </si>
  <si>
    <t>Juan Luis Martin Rodrigo</t>
  </si>
  <si>
    <t>David Cabello Gonzalez</t>
  </si>
  <si>
    <t>Adalberto Angeles</t>
  </si>
  <si>
    <t>José de Mingo Galan</t>
  </si>
  <si>
    <t>Barandiaran Aizpurua Patxi</t>
  </si>
  <si>
    <t>David Soriano Valero</t>
  </si>
  <si>
    <t>Jose Luis Rodriguez Barreiro</t>
  </si>
  <si>
    <t>Oscar Gispert Pons</t>
  </si>
  <si>
    <t>Paco Franco Fernandez Pacheco</t>
  </si>
  <si>
    <t>Marc Esbrí Rial</t>
  </si>
  <si>
    <t>Salvador Cases Roca</t>
  </si>
  <si>
    <t>Mitxel Sagarzazu</t>
  </si>
  <si>
    <t>Xavi Comín Martínez</t>
  </si>
  <si>
    <t>Daniel Rey Busto</t>
  </si>
  <si>
    <t>Noelia Gonzalez Delgado</t>
  </si>
  <si>
    <t xml:space="preserve">Ignacio Alcibar Rochela </t>
  </si>
  <si>
    <t>Jose Maria Garcia</t>
  </si>
  <si>
    <t>Francisco Campanario</t>
  </si>
  <si>
    <t>Adria Garcia</t>
  </si>
  <si>
    <t>Aquilino Fernández Herrera</t>
  </si>
  <si>
    <t>Javier Rodríguez González</t>
  </si>
  <si>
    <t>Ignacio Bernal Arévalo</t>
  </si>
  <si>
    <t>Dojo Lleida</t>
  </si>
  <si>
    <t>Andreu Escandell Torres</t>
  </si>
  <si>
    <t>Pol Fernandez Torres</t>
  </si>
  <si>
    <t>Judo Vallès</t>
  </si>
  <si>
    <t>Kindi Ba</t>
  </si>
  <si>
    <t>Aaron Cervera Jimenez</t>
  </si>
  <si>
    <t>Priorat-Terres de l´Ebre</t>
  </si>
  <si>
    <t>Pol Marco Diaz</t>
  </si>
  <si>
    <t>Lyubomyr Grygorip</t>
  </si>
  <si>
    <t>Andorra</t>
  </si>
  <si>
    <t>Esport-7</t>
  </si>
  <si>
    <t>Judo Danes</t>
  </si>
  <si>
    <t>Julio Albiol Fernandez</t>
  </si>
  <si>
    <t>N.T. Barcelona Nord</t>
  </si>
  <si>
    <t>Giorgi Naniashvili</t>
  </si>
  <si>
    <t>Jon Navarro Olalla</t>
  </si>
  <si>
    <t>Judo Sentmenat</t>
  </si>
  <si>
    <t>Maurici Casasayas Soler</t>
  </si>
  <si>
    <t>Juan Jose Ferrer Peñalver</t>
  </si>
  <si>
    <t>TROFEU INTERNACIONAL 48è "CIUTAT DE BARCELONA"</t>
  </si>
  <si>
    <t>COPA ESPANYA CATALUNYA ABSOLUTA</t>
  </si>
  <si>
    <t>Ama Guadalupekoa</t>
  </si>
  <si>
    <t>Escola Judo Shingitai</t>
  </si>
  <si>
    <t>Galicia</t>
  </si>
  <si>
    <t>Madrid</t>
  </si>
  <si>
    <t>Federación Navarra</t>
  </si>
  <si>
    <t>Judo Valdemoro</t>
  </si>
  <si>
    <t>Judo Club Getxo</t>
  </si>
  <si>
    <t>Asociación Judo Mostoles</t>
  </si>
  <si>
    <t>Judo Club Gerbolés</t>
  </si>
  <si>
    <t>Judo Montserrat</t>
  </si>
  <si>
    <t>Club de Judo Chida</t>
  </si>
  <si>
    <t>Sakura Reus</t>
  </si>
  <si>
    <t>Club Judo Rei</t>
  </si>
  <si>
    <t xml:space="preserve">Ronin Valencia </t>
  </si>
  <si>
    <t>Judo Club Hospitalet</t>
  </si>
  <si>
    <t>Judo club Torrellano</t>
  </si>
  <si>
    <t>Dojo Tarraco</t>
  </si>
  <si>
    <t>Club Pedro Fernandez</t>
  </si>
  <si>
    <t>Judo Club Ribas</t>
  </si>
  <si>
    <t>Judo Olèrdola</t>
  </si>
  <si>
    <t>Lasarte-Oria</t>
  </si>
  <si>
    <t>Asociación Judo Móstoles</t>
  </si>
  <si>
    <t>Ronin Valencia</t>
  </si>
  <si>
    <t>Joane Buldain Elizalde</t>
  </si>
  <si>
    <t>Natalia Herrero Noriega</t>
  </si>
  <si>
    <t>María Rojas Gonzalez</t>
  </si>
  <si>
    <t>Eva Perez Soler</t>
  </si>
  <si>
    <t>Silvia Arribas Gutierrez</t>
  </si>
  <si>
    <t>Ariadna Rodríguez Morales</t>
  </si>
  <si>
    <t>Mireia Rodríguez Salvador</t>
  </si>
  <si>
    <t>Noelia Jardo</t>
  </si>
  <si>
    <t xml:space="preserve">Olga Juarez </t>
  </si>
  <si>
    <t>Valencia Club de Judo</t>
  </si>
  <si>
    <t>Marina Garriga Ortega</t>
  </si>
  <si>
    <t>Melany Beausse</t>
  </si>
  <si>
    <t>Júlia Pérez Iglesias</t>
  </si>
  <si>
    <t>Maria Martin Gil</t>
  </si>
  <si>
    <t>Julia Queraltó Ramos</t>
  </si>
  <si>
    <t>Malin Wilson</t>
  </si>
  <si>
    <t>Jazmin Arjona Hammersley</t>
  </si>
  <si>
    <t>Miriam Rosado Gonzalez</t>
  </si>
  <si>
    <t>Adriana Rodríguez Salvador</t>
  </si>
  <si>
    <t>Noemí Sagarzazu Barroso</t>
  </si>
  <si>
    <t>Irene Romero Gutiérrez</t>
  </si>
  <si>
    <t>De Frutos Club de Judo</t>
  </si>
  <si>
    <t>A.S.D. Dojo Tamashi</t>
  </si>
  <si>
    <t>As.Judo Mostoles</t>
  </si>
  <si>
    <t>Pauline Couty</t>
  </si>
  <si>
    <t>Leire Ronkal Uzqueda</t>
  </si>
  <si>
    <t>Lia Povedano</t>
  </si>
  <si>
    <t>Aakriti Dasgupta</t>
  </si>
  <si>
    <t>Ivet Tella Gonzalez</t>
  </si>
  <si>
    <t>Maria Ramos Ballester</t>
  </si>
  <si>
    <t>Laia Flix Rubio</t>
  </si>
  <si>
    <t xml:space="preserve">Cristina Juarez </t>
  </si>
  <si>
    <t>Aitana Fernández Herrera</t>
  </si>
  <si>
    <t>Judokan Valencia</t>
  </si>
  <si>
    <t>Gocha Kurdiani</t>
  </si>
  <si>
    <t>Joseba Lavado Reta</t>
  </si>
  <si>
    <t xml:space="preserve">David Lescano </t>
  </si>
  <si>
    <t xml:space="preserve">Francisco Perez </t>
  </si>
  <si>
    <t>Jorge Rey Cortes</t>
  </si>
  <si>
    <t>Enric Declara Dalmau</t>
  </si>
  <si>
    <t>Miguel Angel Diaz Rodriguez</t>
  </si>
  <si>
    <t>P.Vasco</t>
  </si>
  <si>
    <t>Judo Costa Teguise Lanzarote</t>
  </si>
  <si>
    <t>Dani Garcia</t>
  </si>
  <si>
    <t>Costa Teguise Lanzarote</t>
  </si>
  <si>
    <t>Alejandro Ramírez Doblado</t>
  </si>
  <si>
    <t>Isaaccarreño Lopez</t>
  </si>
  <si>
    <t>Antonio Jiménez Olivares</t>
  </si>
  <si>
    <t>Raúl Molina</t>
  </si>
  <si>
    <t>Sergio Domenech García</t>
  </si>
  <si>
    <t>David Hinojosa Larrosa</t>
  </si>
  <si>
    <t>Javier Marquez Villaverde</t>
  </si>
  <si>
    <t>Mateo García Vicente</t>
  </si>
  <si>
    <t xml:space="preserve">Pere Armenta </t>
  </si>
  <si>
    <t>Alberto Carranza Moreno</t>
  </si>
  <si>
    <t>Saul Flores Martin</t>
  </si>
  <si>
    <t>Martin Stoykov</t>
  </si>
  <si>
    <t>Marc Ramirez Garcia</t>
  </si>
  <si>
    <t>Jorge Ortega Ormeño</t>
  </si>
  <si>
    <t>Asier Murillo Martinez</t>
  </si>
  <si>
    <t>Girona Judo - Securitas</t>
  </si>
  <si>
    <t>Club Judo Moià</t>
  </si>
  <si>
    <t>Judo club Kaizen</t>
  </si>
  <si>
    <t>Álvaro Zamora Olmo</t>
  </si>
  <si>
    <t>Juan Miguel Castillo Mendez</t>
  </si>
  <si>
    <t>Diego Tobajas Puertolas</t>
  </si>
  <si>
    <t>Joel Herrador Ormazabal</t>
  </si>
  <si>
    <t>Tristani Mosakhlishvili</t>
  </si>
  <si>
    <t>Lucas Monreal Ciaurriz</t>
  </si>
  <si>
    <t>Pablo Blazquez Espinosa</t>
  </si>
  <si>
    <t xml:space="preserve">Tarik El Almi </t>
  </si>
  <si>
    <t>Juan-Carlos Banda Jiménez</t>
  </si>
  <si>
    <t>Maxim Kucan</t>
  </si>
  <si>
    <t>Alex Martinez Layden</t>
  </si>
  <si>
    <t>Rubén Mendoza Marin</t>
  </si>
  <si>
    <t>Matias Fornelli</t>
  </si>
  <si>
    <t>Pol Menchaca</t>
  </si>
  <si>
    <t>Illia Khabuliani</t>
  </si>
  <si>
    <t>Enrique Martin Medina</t>
  </si>
  <si>
    <t>As. Judo Mostoles</t>
  </si>
  <si>
    <t>Alberto Mur Murralla</t>
  </si>
  <si>
    <t>Asier Sagasti Conde</t>
  </si>
  <si>
    <t>Daniel Merino Ruiz</t>
  </si>
  <si>
    <t>Victor Ferrer Lopez</t>
  </si>
  <si>
    <t>Sergio Moreno Rey</t>
  </si>
  <si>
    <t>Kurdiani Gocha</t>
  </si>
  <si>
    <t>Rubén Bas Cebe</t>
  </si>
  <si>
    <t>Jordi Rosado Diaz</t>
  </si>
  <si>
    <t>Sergi Salas Ferragut</t>
  </si>
  <si>
    <t>Yousef Saloum Azghoud</t>
  </si>
  <si>
    <t>Rubén Saumell Solano</t>
  </si>
  <si>
    <t>Juan-Antonio Ucles Román</t>
  </si>
  <si>
    <t>Adria Castany Carranza</t>
  </si>
  <si>
    <t>Judo Almoradí</t>
  </si>
  <si>
    <t>Paula Beorlegui Oses</t>
  </si>
  <si>
    <t>Ariane Toro Soler</t>
  </si>
  <si>
    <t>Lucía Muñoz Solano</t>
  </si>
  <si>
    <t>Alda Babi</t>
  </si>
  <si>
    <t>Marta Also Montserrat</t>
  </si>
  <si>
    <t>Miriam Moreno Velázquez</t>
  </si>
  <si>
    <t>Maria Pérez Pulles</t>
  </si>
  <si>
    <t>Paula Cid Balcells</t>
  </si>
  <si>
    <t>Bianka Ramon Velasco</t>
  </si>
  <si>
    <t>Natalia Penas Forne</t>
  </si>
  <si>
    <t>Paula Cubero Martinez</t>
  </si>
  <si>
    <t>Rocio García Torres</t>
  </si>
  <si>
    <t xml:space="preserve">Aroa Perez de Arenaza </t>
  </si>
  <si>
    <t>Judo Club Sotillo</t>
  </si>
  <si>
    <t>judo Vallès</t>
  </si>
  <si>
    <t>SHIAI</t>
  </si>
  <si>
    <t>Shiai</t>
  </si>
  <si>
    <t>Abayuba Gutierrez Izagirre</t>
  </si>
  <si>
    <t>José-Antonio Aranda Olalla</t>
  </si>
  <si>
    <t>Javier Cabello Ortiz</t>
  </si>
  <si>
    <t>Noe García Marxuach</t>
  </si>
  <si>
    <t>Javier Peña Insausti</t>
  </si>
  <si>
    <t>Juan  Peña Insausti</t>
  </si>
  <si>
    <t>Iván Vegara Martín</t>
  </si>
  <si>
    <t>Ibai Gracia Garijo</t>
  </si>
  <si>
    <t>Wassim Amouri</t>
  </si>
  <si>
    <t>Marc Sintes Pons</t>
  </si>
  <si>
    <t>Juan Atxa Salaberri</t>
  </si>
  <si>
    <t>Beñat Etxebarria Bilbao</t>
  </si>
  <si>
    <t xml:space="preserve">Marc Reig </t>
  </si>
  <si>
    <t xml:space="preserve">Oscar Lopez </t>
  </si>
  <si>
    <t xml:space="preserve">Ivan Llanos </t>
  </si>
  <si>
    <t xml:space="preserve">Theo Rogue </t>
  </si>
  <si>
    <t xml:space="preserve">Fabian Ramos </t>
  </si>
  <si>
    <t>Giorgi Bendeliani</t>
  </si>
  <si>
    <t>Sergio Malo Ortega</t>
  </si>
  <si>
    <t>Roger Garcia Corchado</t>
  </si>
  <si>
    <t>Judo Condal</t>
  </si>
  <si>
    <t>David Mateo Arbelo</t>
  </si>
  <si>
    <t>Moises Garcia Garcia</t>
  </si>
  <si>
    <t>Sergio Cruz Guerra</t>
  </si>
  <si>
    <t>Joan Iglesias Riba</t>
  </si>
  <si>
    <t>Jordi Campillo</t>
  </si>
  <si>
    <t>Xavier Alujas Botella</t>
  </si>
  <si>
    <t>Jordi Cercos Tuset</t>
  </si>
  <si>
    <t>Miquel Hernandez Martinez</t>
  </si>
  <si>
    <t>Romuald Augustin</t>
  </si>
  <si>
    <t>Carlos Cases Roca</t>
  </si>
  <si>
    <t>Alejandro Cases Roca</t>
  </si>
  <si>
    <t xml:space="preserve">Antonio zapata Marín </t>
  </si>
  <si>
    <t>Rafael Bermejo Sanchez</t>
  </si>
  <si>
    <t>Jordi Garcia Perez</t>
  </si>
  <si>
    <t>Pau Genovese Garcia</t>
  </si>
  <si>
    <t>Javier Martin Socios</t>
  </si>
  <si>
    <t>Ivan Moroz Kuznetsova</t>
  </si>
  <si>
    <t>Manel Terraza Alvarez</t>
  </si>
  <si>
    <t>Eloi Llosas Orellana</t>
  </si>
  <si>
    <t xml:space="preserve">Guillermo Caprani de Diego </t>
  </si>
  <si>
    <t>La Llagosta</t>
  </si>
  <si>
    <t>Maristes Sant Joan</t>
  </si>
  <si>
    <t xml:space="preserve">Atemi Murcia judo </t>
  </si>
  <si>
    <t>Joan Tudela Garulera</t>
  </si>
  <si>
    <t>Ignacio Vilaboa Carrera</t>
  </si>
  <si>
    <t>Samuel Fernandez</t>
  </si>
  <si>
    <t>Joel Rossell Fort</t>
  </si>
  <si>
    <t>Aritz Garcia Garmendia</t>
  </si>
  <si>
    <t>Alvaro Ruf Villanueva</t>
  </si>
  <si>
    <t>Javier Gallego Perez</t>
  </si>
  <si>
    <t>Alexis Rosa Moya</t>
  </si>
  <si>
    <t>David Illan Morales</t>
  </si>
  <si>
    <t xml:space="preserve">Ferran Cabaño Suriol </t>
  </si>
  <si>
    <t xml:space="preserve">Adrian Chacon Candia </t>
  </si>
  <si>
    <t>Pablo Garcia Monco</t>
  </si>
  <si>
    <t xml:space="preserve">Joel Rossell </t>
  </si>
  <si>
    <t>Luis Saiz Ezquerra Gómez</t>
  </si>
  <si>
    <t>Kaisan Molina Inojosa</t>
  </si>
  <si>
    <t>alejandro Medina Lorenzo</t>
  </si>
  <si>
    <t>Jaume Calafat Pla</t>
  </si>
  <si>
    <t>Diego de los Riscos</t>
  </si>
  <si>
    <t>David Salinas Casanova</t>
  </si>
  <si>
    <t>Eduard Xargay I Anglada</t>
  </si>
  <si>
    <t>Nika Chakvetadze</t>
  </si>
  <si>
    <t>Luis Martínez Vázquez</t>
  </si>
  <si>
    <t>Aarón Pastor Seguí</t>
  </si>
  <si>
    <t>Javier Ramos Ballester</t>
  </si>
  <si>
    <t>Juan Antonio Valero Cotillas</t>
  </si>
  <si>
    <t>Albert Espallargas Tejero</t>
  </si>
  <si>
    <t>Josep Pous Cid</t>
  </si>
  <si>
    <t>Daniel Romero Gutiérrez</t>
  </si>
  <si>
    <t>Santiago Carrion Pedro</t>
  </si>
  <si>
    <t>Guillermo Rubio Torralbo</t>
  </si>
  <si>
    <t>Julio Iturbe</t>
  </si>
  <si>
    <t>Judo Club Albacete</t>
  </si>
  <si>
    <t>Club Bushido</t>
  </si>
  <si>
    <t>Judo Club Tudense</t>
  </si>
  <si>
    <t>Artur Xargay</t>
  </si>
  <si>
    <t xml:space="preserve">David Morais Martínez   </t>
  </si>
  <si>
    <t>Edgar Massanet Segarra</t>
  </si>
  <si>
    <t>Francisco Pérez Tomás</t>
  </si>
  <si>
    <t xml:space="preserve">Antonio Mariano Caracena </t>
  </si>
  <si>
    <t>Juan Carlos Cerrudo Teijeiro</t>
  </si>
  <si>
    <t>Sergi Pons Iglesias</t>
  </si>
  <si>
    <t>Ferran Roberto</t>
  </si>
  <si>
    <t>Maristas San joan</t>
  </si>
  <si>
    <t>Jaime Salas</t>
  </si>
  <si>
    <t>Jose Salas</t>
  </si>
  <si>
    <t>Julián Azañón Vilariño</t>
  </si>
  <si>
    <t xml:space="preserve">Antonio Pérez Navarro </t>
  </si>
  <si>
    <t>David Roca Genesca</t>
  </si>
  <si>
    <t>Judo Moià</t>
  </si>
  <si>
    <t>Miquel Sabaté Fortuny</t>
  </si>
  <si>
    <t>Juan Jose Penas Janovas</t>
  </si>
  <si>
    <t>Sandra García Lazaro</t>
  </si>
  <si>
    <t>Ruben Quiros</t>
  </si>
  <si>
    <t>BLOQUE 2</t>
  </si>
  <si>
    <t>BLOQUE 3</t>
  </si>
  <si>
    <t>BLOQUE 4</t>
  </si>
  <si>
    <t>Club Pedro Fernández</t>
  </si>
  <si>
    <t>Total</t>
  </si>
  <si>
    <t>Masculino</t>
  </si>
  <si>
    <t>Femenino</t>
  </si>
  <si>
    <t>50 Clubs</t>
  </si>
  <si>
    <t>Llars Mundet -Calle D'Olympe de Gouges, s/n</t>
  </si>
  <si>
    <t>BLOQUE 1 / COMPETIDORES - HORARIO DE CONTROL Y PRESENTACIÓN DE TEST ANTÍGENOS : 08.15 h. / INICIO COMPETICIÓN APROX. 10.00 h.</t>
  </si>
  <si>
    <t xml:space="preserve">BLOQUE 1 / ENTRENADORES - HORARIO DE CONTROL Y PRESENTACIÓN DE TEST ANTÍGENOS : 09.15 h.  </t>
  </si>
  <si>
    <t>BLOQUE 2 / COMPETIDORES - HORARIO DE CONTROL Y PRESENTACIÓN DE TEST ANTÍGENOS : 10.30 h.  / INICIO COMPETICÓN APROX :  11.30 h.</t>
  </si>
  <si>
    <t xml:space="preserve">BLOQUE 2 / ENTRENADORES - HORARIO DE CONTROL Y PRESENTACIÓN DE TEST ANTÍGENOS : 10.30 h.  </t>
  </si>
  <si>
    <t>BLOQUE 3 / COMPETIDORES - HORARIO DE CONTROL Y PRESENTACIÓN DE TEST ANTÍGENOS : 12.00 h.  / INICIO COMPETICIÓN APROX :  13.30 h</t>
  </si>
  <si>
    <t xml:space="preserve">BLOQUE 3 / ENTRENADORES - HORARIO DE CONTROL Y PRESENTACIÓN DE TEST ANTÍGENOS : 12.00 h.   </t>
  </si>
  <si>
    <t>BLOQUE 4 / COMPETIDORES - HORARIO DE CONTROL Y PRESENTACIÓN DE TEST ANTÍGENOS : 14.00 h.  / INICIO COMPETICIÓN APROX : 14.45 h.</t>
  </si>
  <si>
    <t xml:space="preserve">BLOQUE 1  </t>
  </si>
  <si>
    <t>48 Kg. Fem. / Tatami 1</t>
  </si>
  <si>
    <t>57 Kg. Fem. / Tatami 2</t>
  </si>
  <si>
    <t>63 Kg. Fem. / Tatami 3</t>
  </si>
  <si>
    <t>+100 Kg. Masc. / Tatami 4</t>
  </si>
  <si>
    <t xml:space="preserve">BLOQUE 4 / ENTRENADORES - HORARIO DE CONTROL Y PRESENTACIÓN DE TEST ANTÍGENOS : 14.00 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</si>
</sst>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18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5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2" xfId="0" applyFill="1" applyBorder="1"/>
    <xf numFmtId="14" fontId="9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14" fontId="0" fillId="0" borderId="0" xfId="0" applyNumberFormat="1"/>
    <xf numFmtId="0" fontId="11" fillId="0" borderId="0" xfId="0" applyFont="1"/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7" fillId="0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Fill="1" applyBorder="1" applyAlignment="1"/>
    <xf numFmtId="0" fontId="13" fillId="5" borderId="1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Font="1"/>
    <xf numFmtId="0" fontId="15" fillId="0" borderId="0" xfId="0" applyFont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16" fillId="0" borderId="1" xfId="0" applyNumberFormat="1" applyFont="1" applyFill="1" applyBorder="1" applyAlignment="1"/>
    <xf numFmtId="0" fontId="7" fillId="0" borderId="2" xfId="0" applyFont="1" applyFill="1" applyBorder="1" applyAlignment="1"/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8" fillId="0" borderId="2" xfId="0" applyFont="1" applyFill="1" applyBorder="1" applyAlignment="1"/>
    <xf numFmtId="0" fontId="8" fillId="0" borderId="2" xfId="0" applyFont="1" applyBorder="1"/>
    <xf numFmtId="0" fontId="0" fillId="0" borderId="0" xfId="0" applyFill="1"/>
    <xf numFmtId="0" fontId="13" fillId="0" borderId="1" xfId="0" applyFont="1" applyFill="1" applyBorder="1" applyAlignment="1">
      <alignment horizontal="left" vertical="center" wrapText="1" readingOrder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0" fillId="0" borderId="2" xfId="0" applyFont="1" applyBorder="1"/>
    <xf numFmtId="0" fontId="7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/>
    <xf numFmtId="49" fontId="16" fillId="0" borderId="2" xfId="0" applyNumberFormat="1" applyFont="1" applyFill="1" applyBorder="1" applyAlignment="1"/>
    <xf numFmtId="0" fontId="0" fillId="7" borderId="1" xfId="0" applyFill="1" applyBorder="1" applyAlignment="1">
      <alignment horizontal="center"/>
    </xf>
    <xf numFmtId="49" fontId="0" fillId="0" borderId="3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9" fontId="0" fillId="0" borderId="4" xfId="0" applyNumberFormat="1" applyFont="1" applyFill="1" applyBorder="1" applyAlignment="1"/>
    <xf numFmtId="0" fontId="0" fillId="0" borderId="4" xfId="0" applyFont="1" applyBorder="1"/>
    <xf numFmtId="0" fontId="0" fillId="0" borderId="5" xfId="0" applyBorder="1"/>
    <xf numFmtId="49" fontId="16" fillId="0" borderId="3" xfId="0" applyNumberFormat="1" applyFont="1" applyFill="1" applyBorder="1" applyAlignment="1"/>
    <xf numFmtId="0" fontId="6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12" fillId="0" borderId="1" xfId="1" applyFont="1" applyFill="1" applyBorder="1"/>
    <xf numFmtId="0" fontId="8" fillId="0" borderId="1" xfId="1" applyFont="1" applyFill="1" applyBorder="1"/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49" fontId="16" fillId="0" borderId="4" xfId="0" applyNumberFormat="1" applyFont="1" applyFill="1" applyBorder="1" applyAlignment="1"/>
    <xf numFmtId="0" fontId="0" fillId="0" borderId="4" xfId="0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4" xfId="1" applyFont="1" applyFill="1" applyBorder="1"/>
    <xf numFmtId="0" fontId="7" fillId="0" borderId="6" xfId="0" applyFont="1" applyFill="1" applyBorder="1" applyAlignment="1"/>
    <xf numFmtId="49" fontId="16" fillId="0" borderId="4" xfId="0" applyNumberFormat="1" applyFont="1" applyFill="1" applyBorder="1" applyAlignment="1">
      <alignment horizontal="left"/>
    </xf>
    <xf numFmtId="0" fontId="17" fillId="0" borderId="4" xfId="0" applyFont="1" applyFill="1" applyBorder="1" applyAlignment="1"/>
    <xf numFmtId="0" fontId="0" fillId="2" borderId="7" xfId="0" applyFill="1" applyBorder="1" applyAlignment="1">
      <alignment horizontal="center"/>
    </xf>
    <xf numFmtId="0" fontId="0" fillId="0" borderId="0" xfId="0" applyBorder="1"/>
    <xf numFmtId="0" fontId="8" fillId="0" borderId="9" xfId="1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/>
    <xf numFmtId="0" fontId="0" fillId="0" borderId="11" xfId="0" applyFont="1" applyBorder="1"/>
    <xf numFmtId="0" fontId="7" fillId="0" borderId="10" xfId="0" applyFont="1" applyFill="1" applyBorder="1" applyAlignment="1">
      <alignment horizontal="left"/>
    </xf>
    <xf numFmtId="0" fontId="0" fillId="0" borderId="12" xfId="0" applyBorder="1"/>
    <xf numFmtId="0" fontId="0" fillId="0" borderId="12" xfId="0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16" fillId="0" borderId="13" xfId="0" applyNumberFormat="1" applyFont="1" applyFill="1" applyBorder="1" applyAlignment="1"/>
    <xf numFmtId="49" fontId="16" fillId="0" borderId="10" xfId="0" applyNumberFormat="1" applyFont="1" applyFill="1" applyBorder="1" applyAlignment="1"/>
    <xf numFmtId="0" fontId="0" fillId="0" borderId="10" xfId="0" applyFont="1" applyFill="1" applyBorder="1" applyAlignment="1">
      <alignment horizontal="left"/>
    </xf>
    <xf numFmtId="0" fontId="8" fillId="0" borderId="10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8" fillId="0" borderId="10" xfId="1" applyFont="1" applyFill="1" applyBorder="1"/>
    <xf numFmtId="0" fontId="7" fillId="0" borderId="13" xfId="0" applyFont="1" applyFill="1" applyBorder="1" applyAlignment="1"/>
    <xf numFmtId="0" fontId="7" fillId="0" borderId="14" xfId="0" applyFont="1" applyFill="1" applyBorder="1" applyAlignment="1"/>
    <xf numFmtId="0" fontId="7" fillId="0" borderId="14" xfId="0" applyFont="1" applyFill="1" applyBorder="1" applyAlignment="1">
      <alignment horizontal="left"/>
    </xf>
    <xf numFmtId="0" fontId="7" fillId="0" borderId="8" xfId="0" applyFont="1" applyFill="1" applyBorder="1" applyAlignment="1"/>
    <xf numFmtId="49" fontId="16" fillId="0" borderId="9" xfId="0" applyNumberFormat="1" applyFont="1" applyFill="1" applyBorder="1" applyAlignment="1"/>
    <xf numFmtId="0" fontId="7" fillId="0" borderId="9" xfId="0" applyFont="1" applyFill="1" applyBorder="1" applyAlignment="1"/>
    <xf numFmtId="0" fontId="18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7" xfId="0" applyBorder="1"/>
    <xf numFmtId="0" fontId="7" fillId="0" borderId="7" xfId="0" applyFont="1" applyFill="1" applyBorder="1" applyAlignment="1"/>
    <xf numFmtId="0" fontId="0" fillId="8" borderId="7" xfId="0" applyFill="1" applyBorder="1" applyAlignment="1">
      <alignment horizontal="center"/>
    </xf>
    <xf numFmtId="0" fontId="0" fillId="0" borderId="15" xfId="0" applyFill="1" applyBorder="1"/>
    <xf numFmtId="0" fontId="7" fillId="0" borderId="15" xfId="0" applyFont="1" applyFill="1" applyBorder="1" applyAlignment="1"/>
    <xf numFmtId="0" fontId="0" fillId="0" borderId="15" xfId="0" applyFill="1" applyBorder="1" applyAlignment="1">
      <alignment horizontal="center"/>
    </xf>
    <xf numFmtId="0" fontId="12" fillId="0" borderId="0" xfId="1" applyFont="1" applyFill="1" applyBorder="1"/>
    <xf numFmtId="0" fontId="8" fillId="0" borderId="0" xfId="1" applyFont="1" applyFill="1" applyBorder="1"/>
    <xf numFmtId="0" fontId="0" fillId="0" borderId="0" xfId="0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[1]Hoja1!$H$13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[1]Hoja1!$I$12:$O$12</c:f>
              <c:numCache>
                <c:formatCode>General</c:formatCode>
                <c:ptCount val="7"/>
                <c:pt idx="0">
                  <c:v>60</c:v>
                </c:pt>
                <c:pt idx="1">
                  <c:v>66</c:v>
                </c:pt>
                <c:pt idx="2">
                  <c:v>73</c:v>
                </c:pt>
                <c:pt idx="3">
                  <c:v>81</c:v>
                </c:pt>
                <c:pt idx="4">
                  <c:v>90</c:v>
                </c:pt>
                <c:pt idx="5">
                  <c:v>100</c:v>
                </c:pt>
                <c:pt idx="6">
                  <c:v>101</c:v>
                </c:pt>
              </c:numCache>
            </c:numRef>
          </c:cat>
          <c:val>
            <c:numRef>
              <c:f>[1]Hoja1!$I$13:$O$13</c:f>
              <c:numCache>
                <c:formatCode>General</c:formatCode>
                <c:ptCount val="7"/>
                <c:pt idx="0">
                  <c:v>15</c:v>
                </c:pt>
                <c:pt idx="1">
                  <c:v>29</c:v>
                </c:pt>
                <c:pt idx="2">
                  <c:v>40</c:v>
                </c:pt>
                <c:pt idx="3">
                  <c:v>39</c:v>
                </c:pt>
                <c:pt idx="4">
                  <c:v>16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41424"/>
        <c:axId val="398465768"/>
      </c:barChart>
      <c:catAx>
        <c:axId val="19034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465768"/>
        <c:crosses val="autoZero"/>
        <c:auto val="1"/>
        <c:lblAlgn val="ctr"/>
        <c:lblOffset val="100"/>
        <c:noMultiLvlLbl val="0"/>
      </c:catAx>
      <c:valAx>
        <c:axId val="398465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34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[1]Hoja2!$H$10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layout>
                <c:manualLayout>
                  <c:x val="0"/>
                  <c:y val="7.2463768115942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[1]Hoja2!$I$9:$O$9</c:f>
              <c:numCache>
                <c:formatCode>General</c:formatCode>
                <c:ptCount val="7"/>
                <c:pt idx="0">
                  <c:v>48</c:v>
                </c:pt>
                <c:pt idx="1">
                  <c:v>52</c:v>
                </c:pt>
                <c:pt idx="2">
                  <c:v>57</c:v>
                </c:pt>
                <c:pt idx="3">
                  <c:v>63</c:v>
                </c:pt>
                <c:pt idx="4">
                  <c:v>70</c:v>
                </c:pt>
                <c:pt idx="5">
                  <c:v>78</c:v>
                </c:pt>
                <c:pt idx="6">
                  <c:v>79</c:v>
                </c:pt>
              </c:numCache>
            </c:numRef>
          </c:cat>
          <c:val>
            <c:numRef>
              <c:f>[1]Hoja2!$I$10:$O$10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74520"/>
        <c:axId val="398974904"/>
      </c:barChart>
      <c:catAx>
        <c:axId val="3989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974904"/>
        <c:crosses val="autoZero"/>
        <c:auto val="1"/>
        <c:lblAlgn val="ctr"/>
        <c:lblOffset val="100"/>
        <c:noMultiLvlLbl val="0"/>
      </c:catAx>
      <c:valAx>
        <c:axId val="398974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974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8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image" Target="../media/image7.jpeg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5" Type="http://schemas.openxmlformats.org/officeDocument/2006/relationships/image" Target="../media/image8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3.emf"/><Relationship Id="rId1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3.emf"/><Relationship Id="rId1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3.emf"/><Relationship Id="rId1" Type="http://schemas.openxmlformats.org/officeDocument/2006/relationships/image" Target="../media/image9.jpeg"/><Relationship Id="rId6" Type="http://schemas.openxmlformats.org/officeDocument/2006/relationships/image" Target="../media/image11.jpeg"/><Relationship Id="rId5" Type="http://schemas.openxmlformats.org/officeDocument/2006/relationships/image" Target="../media/image8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3.emf"/><Relationship Id="rId1" Type="http://schemas.openxmlformats.org/officeDocument/2006/relationships/image" Target="../media/image9.jpeg"/><Relationship Id="rId6" Type="http://schemas.openxmlformats.org/officeDocument/2006/relationships/image" Target="../media/image11.jpeg"/><Relationship Id="rId5" Type="http://schemas.openxmlformats.org/officeDocument/2006/relationships/image" Target="../media/image8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66675</xdr:rowOff>
    </xdr:from>
    <xdr:ext cx="7086600" cy="280205"/>
    <xdr:sp macro="" textlink="">
      <xdr:nvSpPr>
        <xdr:cNvPr id="10" name="9 Rectángulo"/>
        <xdr:cNvSpPr/>
      </xdr:nvSpPr>
      <xdr:spPr>
        <a:xfrm>
          <a:off x="219075" y="66675"/>
          <a:ext cx="70866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1" u="sng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TROFEU</a:t>
          </a:r>
          <a:r>
            <a:rPr lang="es-ES" sz="1200" b="1" u="sng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INTERNACIONAL 48è CIUTAT DE BARCELONA - COPA ESPANYA CATALUNYA ABSOLUTA</a:t>
          </a:r>
          <a:endParaRPr lang="es-ES" sz="1200" b="1" u="sng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8</xdr:col>
      <xdr:colOff>29907</xdr:colOff>
      <xdr:row>2</xdr:row>
      <xdr:rowOff>55060</xdr:rowOff>
    </xdr:from>
    <xdr:ext cx="1845184" cy="374141"/>
    <xdr:sp macro="" textlink="">
      <xdr:nvSpPr>
        <xdr:cNvPr id="11" name="10 Rectángulo"/>
        <xdr:cNvSpPr/>
      </xdr:nvSpPr>
      <xdr:spPr>
        <a:xfrm>
          <a:off x="4630482" y="817060"/>
          <a:ext cx="184518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10</a:t>
          </a:r>
          <a:r>
            <a:rPr lang="es-E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 Abril 2021</a:t>
          </a:r>
          <a:endParaRPr lang="es-E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28574</xdr:colOff>
      <xdr:row>2</xdr:row>
      <xdr:rowOff>0</xdr:rowOff>
    </xdr:from>
    <xdr:to>
      <xdr:col>7</xdr:col>
      <xdr:colOff>190500</xdr:colOff>
      <xdr:row>4</xdr:row>
      <xdr:rowOff>152400</xdr:rowOff>
    </xdr:to>
    <xdr:pic>
      <xdr:nvPicPr>
        <xdr:cNvPr id="12" name="11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2343149" y="762000"/>
          <a:ext cx="1600201" cy="533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</xdr:row>
          <xdr:rowOff>171450</xdr:rowOff>
        </xdr:from>
        <xdr:to>
          <xdr:col>0</xdr:col>
          <xdr:colOff>1247775</xdr:colOff>
          <xdr:row>4</xdr:row>
          <xdr:rowOff>142875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60</xdr:row>
      <xdr:rowOff>47625</xdr:rowOff>
    </xdr:from>
    <xdr:to>
      <xdr:col>0</xdr:col>
      <xdr:colOff>1619250</xdr:colOff>
      <xdr:row>64</xdr:row>
      <xdr:rowOff>9525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934825"/>
          <a:ext cx="141922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19049</xdr:colOff>
      <xdr:row>60</xdr:row>
      <xdr:rowOff>133350</xdr:rowOff>
    </xdr:from>
    <xdr:to>
      <xdr:col>4</xdr:col>
      <xdr:colOff>266700</xdr:colOff>
      <xdr:row>63</xdr:row>
      <xdr:rowOff>27305</xdr:rowOff>
    </xdr:to>
    <xdr:pic>
      <xdr:nvPicPr>
        <xdr:cNvPr id="15" name="14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4" y="12020550"/>
          <a:ext cx="819151" cy="465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104775</xdr:colOff>
      <xdr:row>60</xdr:row>
      <xdr:rowOff>28575</xdr:rowOff>
    </xdr:from>
    <xdr:to>
      <xdr:col>12</xdr:col>
      <xdr:colOff>133350</xdr:colOff>
      <xdr:row>62</xdr:row>
      <xdr:rowOff>176530</xdr:rowOff>
    </xdr:to>
    <xdr:pic>
      <xdr:nvPicPr>
        <xdr:cNvPr id="16" name="15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15775"/>
          <a:ext cx="600075" cy="528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200025</xdr:colOff>
      <xdr:row>59</xdr:row>
      <xdr:rowOff>57150</xdr:rowOff>
    </xdr:from>
    <xdr:to>
      <xdr:col>16</xdr:col>
      <xdr:colOff>175260</xdr:colOff>
      <xdr:row>64</xdr:row>
      <xdr:rowOff>20955</xdr:rowOff>
    </xdr:to>
    <xdr:pic>
      <xdr:nvPicPr>
        <xdr:cNvPr id="17" name="16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1753850"/>
          <a:ext cx="832485" cy="916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200025</xdr:colOff>
      <xdr:row>60</xdr:row>
      <xdr:rowOff>47625</xdr:rowOff>
    </xdr:from>
    <xdr:to>
      <xdr:col>8</xdr:col>
      <xdr:colOff>276225</xdr:colOff>
      <xdr:row>63</xdr:row>
      <xdr:rowOff>38100</xdr:rowOff>
    </xdr:to>
    <xdr:pic>
      <xdr:nvPicPr>
        <xdr:cNvPr id="18" name="17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3276600" y="11934825"/>
          <a:ext cx="952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10</xdr:col>
      <xdr:colOff>447675</xdr:colOff>
      <xdr:row>15</xdr:row>
      <xdr:rowOff>171449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723900</xdr:colOff>
      <xdr:row>19</xdr:row>
      <xdr:rowOff>19051</xdr:rowOff>
    </xdr:from>
    <xdr:to>
      <xdr:col>10</xdr:col>
      <xdr:colOff>447675</xdr:colOff>
      <xdr:row>28</xdr:row>
      <xdr:rowOff>57151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720001</xdr:colOff>
      <xdr:row>5</xdr:row>
      <xdr:rowOff>64585</xdr:rowOff>
    </xdr:from>
    <xdr:ext cx="1284134" cy="405432"/>
    <xdr:sp macro="" textlink="">
      <xdr:nvSpPr>
        <xdr:cNvPr id="6" name="5 Rectángulo"/>
        <xdr:cNvSpPr/>
      </xdr:nvSpPr>
      <xdr:spPr>
        <a:xfrm>
          <a:off x="3768001" y="1017085"/>
          <a:ext cx="128413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Masculino</a:t>
          </a:r>
        </a:p>
      </xdr:txBody>
    </xdr:sp>
    <xdr:clientData/>
  </xdr:oneCellAnchor>
  <xdr:oneCellAnchor>
    <xdr:from>
      <xdr:col>5</xdr:col>
      <xdr:colOff>29057</xdr:colOff>
      <xdr:row>19</xdr:row>
      <xdr:rowOff>121735</xdr:rowOff>
    </xdr:from>
    <xdr:ext cx="1371117" cy="405432"/>
    <xdr:sp macro="" textlink="">
      <xdr:nvSpPr>
        <xdr:cNvPr id="7" name="6 Rectángulo"/>
        <xdr:cNvSpPr/>
      </xdr:nvSpPr>
      <xdr:spPr>
        <a:xfrm>
          <a:off x="3839057" y="3741235"/>
          <a:ext cx="137111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Femenino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561975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476250</xdr:colOff>
      <xdr:row>0</xdr:row>
      <xdr:rowOff>0</xdr:rowOff>
    </xdr:from>
    <xdr:to>
      <xdr:col>10</xdr:col>
      <xdr:colOff>533401</xdr:colOff>
      <xdr:row>2</xdr:row>
      <xdr:rowOff>152400</xdr:rowOff>
    </xdr:to>
    <xdr:pic>
      <xdr:nvPicPr>
        <xdr:cNvPr id="9" name="8 Imagen" descr="LOGOTIP DE JUDO 201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5810250" y="152400"/>
          <a:ext cx="2343151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390525</xdr:colOff>
      <xdr:row>28</xdr:row>
      <xdr:rowOff>104775</xdr:rowOff>
    </xdr:from>
    <xdr:to>
      <xdr:col>1</xdr:col>
      <xdr:colOff>523875</xdr:colOff>
      <xdr:row>31</xdr:row>
      <xdr:rowOff>142875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629275"/>
          <a:ext cx="8953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257174</xdr:colOff>
      <xdr:row>29</xdr:row>
      <xdr:rowOff>9525</xdr:rowOff>
    </xdr:from>
    <xdr:to>
      <xdr:col>3</xdr:col>
      <xdr:colOff>323849</xdr:colOff>
      <xdr:row>31</xdr:row>
      <xdr:rowOff>74930</xdr:rowOff>
    </xdr:to>
    <xdr:pic>
      <xdr:nvPicPr>
        <xdr:cNvPr id="11" name="10 Imagen" descr="CSD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4" y="5724525"/>
          <a:ext cx="828675" cy="446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114300</xdr:colOff>
      <xdr:row>28</xdr:row>
      <xdr:rowOff>171450</xdr:rowOff>
    </xdr:from>
    <xdr:to>
      <xdr:col>8</xdr:col>
      <xdr:colOff>190500</xdr:colOff>
      <xdr:row>31</xdr:row>
      <xdr:rowOff>100330</xdr:rowOff>
    </xdr:to>
    <xdr:pic>
      <xdr:nvPicPr>
        <xdr:cNvPr id="12" name="11 Imagen" descr="IMG-20170225-WA001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695950"/>
          <a:ext cx="83820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409575</xdr:colOff>
      <xdr:row>28</xdr:row>
      <xdr:rowOff>142874</xdr:rowOff>
    </xdr:from>
    <xdr:to>
      <xdr:col>10</xdr:col>
      <xdr:colOff>575310</xdr:colOff>
      <xdr:row>32</xdr:row>
      <xdr:rowOff>104775</xdr:rowOff>
    </xdr:to>
    <xdr:pic>
      <xdr:nvPicPr>
        <xdr:cNvPr id="13" name="12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476874"/>
          <a:ext cx="1689735" cy="7239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733425</xdr:colOff>
      <xdr:row>28</xdr:row>
      <xdr:rowOff>142875</xdr:rowOff>
    </xdr:from>
    <xdr:to>
      <xdr:col>6</xdr:col>
      <xdr:colOff>438151</xdr:colOff>
      <xdr:row>31</xdr:row>
      <xdr:rowOff>104775</xdr:rowOff>
    </xdr:to>
    <xdr:pic>
      <xdr:nvPicPr>
        <xdr:cNvPr id="14" name="13 Imagen" descr="LOGOTIP DE JUDO 201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3019425" y="5667375"/>
          <a:ext cx="1990726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9525</xdr:rowOff>
    </xdr:from>
    <xdr:ext cx="8265982" cy="342786"/>
    <xdr:sp macro="" textlink="">
      <xdr:nvSpPr>
        <xdr:cNvPr id="3" name="2 Rectángulo"/>
        <xdr:cNvSpPr/>
      </xdr:nvSpPr>
      <xdr:spPr>
        <a:xfrm>
          <a:off x="76200" y="200025"/>
          <a:ext cx="8265982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u="sng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TROFEU</a:t>
          </a:r>
          <a:r>
            <a:rPr lang="es-ES" sz="1600" b="1" u="sng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INTERNACIONAL 48è CIUTAT DE BARCELONA - COPA ESPANYA CATALUNYA ABSOLUTA</a:t>
          </a:r>
          <a:endParaRPr lang="es-ES" sz="1600" b="1" u="sng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>
    <xdr:from>
      <xdr:col>2</xdr:col>
      <xdr:colOff>28575</xdr:colOff>
      <xdr:row>8</xdr:row>
      <xdr:rowOff>28574</xdr:rowOff>
    </xdr:from>
    <xdr:to>
      <xdr:col>4</xdr:col>
      <xdr:colOff>428625</xdr:colOff>
      <xdr:row>14</xdr:row>
      <xdr:rowOff>171449</xdr:rowOff>
    </xdr:to>
    <xdr:sp macro="" textlink="">
      <xdr:nvSpPr>
        <xdr:cNvPr id="4" name="3 Rectángulo"/>
        <xdr:cNvSpPr/>
      </xdr:nvSpPr>
      <xdr:spPr>
        <a:xfrm>
          <a:off x="1552575" y="981074"/>
          <a:ext cx="1924050" cy="128587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  <a:p>
          <a:pPr algn="l"/>
          <a:r>
            <a:rPr lang="es-ES" sz="1100" b="1"/>
            <a:t>66 Kg. Masc. / Tatami 1 y</a:t>
          </a:r>
          <a:r>
            <a:rPr lang="es-ES" sz="1100" b="1" baseline="0"/>
            <a:t> </a:t>
          </a:r>
          <a:r>
            <a:rPr lang="es-ES" sz="1100" b="1"/>
            <a:t>2</a:t>
          </a:r>
        </a:p>
        <a:p>
          <a:pPr algn="l"/>
          <a:endParaRPr lang="es-ES" sz="1100" b="1"/>
        </a:p>
        <a:p>
          <a:pPr algn="l"/>
          <a:r>
            <a:rPr lang="es-ES" sz="1100" b="1"/>
            <a:t>70 Kg. Fem.  /  Tatami 3</a:t>
          </a:r>
        </a:p>
        <a:p>
          <a:pPr algn="l"/>
          <a:endParaRPr lang="es-ES" sz="1100" b="1"/>
        </a:p>
        <a:p>
          <a:pPr algn="l"/>
          <a:r>
            <a:rPr lang="es-ES" sz="1100" b="1"/>
            <a:t>78 y +78</a:t>
          </a:r>
          <a:r>
            <a:rPr lang="es-ES" sz="1100" b="1" baseline="0"/>
            <a:t> Fem.  / Tatami 4</a:t>
          </a:r>
          <a:endParaRPr lang="es-ES" sz="1100" b="1"/>
        </a:p>
      </xdr:txBody>
    </xdr:sp>
    <xdr:clientData/>
  </xdr:twoCellAnchor>
  <xdr:twoCellAnchor>
    <xdr:from>
      <xdr:col>6</xdr:col>
      <xdr:colOff>9524</xdr:colOff>
      <xdr:row>8</xdr:row>
      <xdr:rowOff>9524</xdr:rowOff>
    </xdr:from>
    <xdr:to>
      <xdr:col>8</xdr:col>
      <xdr:colOff>619125</xdr:colOff>
      <xdr:row>15</xdr:row>
      <xdr:rowOff>19049</xdr:rowOff>
    </xdr:to>
    <xdr:sp macro="" textlink="">
      <xdr:nvSpPr>
        <xdr:cNvPr id="6" name="5 Rectángulo"/>
        <xdr:cNvSpPr/>
      </xdr:nvSpPr>
      <xdr:spPr>
        <a:xfrm>
          <a:off x="4581524" y="1533524"/>
          <a:ext cx="2133601" cy="13430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  <a:p>
          <a:pPr algn="l"/>
          <a:endParaRPr lang="es-ES" sz="1100"/>
        </a:p>
        <a:p>
          <a:pPr algn="l"/>
          <a:r>
            <a:rPr lang="es-ES" sz="1100" b="1"/>
            <a:t>73 Kg. Masc. Tatami 1 y 2</a:t>
          </a:r>
        </a:p>
        <a:p>
          <a:pPr algn="l"/>
          <a:endParaRPr lang="es-ES" sz="1100" b="1"/>
        </a:p>
        <a:p>
          <a:pPr algn="l"/>
          <a:r>
            <a:rPr lang="es-ES" sz="1100" b="1"/>
            <a:t>81 Kg. Masc. Tatami 3 y 4</a:t>
          </a:r>
        </a:p>
      </xdr:txBody>
    </xdr:sp>
    <xdr:clientData/>
  </xdr:twoCellAnchor>
  <xdr:twoCellAnchor>
    <xdr:from>
      <xdr:col>2</xdr:col>
      <xdr:colOff>28575</xdr:colOff>
      <xdr:row>18</xdr:row>
      <xdr:rowOff>9524</xdr:rowOff>
    </xdr:from>
    <xdr:to>
      <xdr:col>4</xdr:col>
      <xdr:colOff>447675</xdr:colOff>
      <xdr:row>26</xdr:row>
      <xdr:rowOff>38100</xdr:rowOff>
    </xdr:to>
    <xdr:sp macro="" textlink="">
      <xdr:nvSpPr>
        <xdr:cNvPr id="7" name="6 Rectángulo"/>
        <xdr:cNvSpPr/>
      </xdr:nvSpPr>
      <xdr:spPr>
        <a:xfrm>
          <a:off x="1552575" y="3438524"/>
          <a:ext cx="1943100" cy="1552576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52 Kg. Fem. / Tatami 1</a:t>
          </a:r>
        </a:p>
        <a:p>
          <a:pPr algn="l"/>
          <a:endParaRPr lang="es-ES" sz="1100" b="1"/>
        </a:p>
        <a:p>
          <a:pPr algn="l"/>
          <a:r>
            <a:rPr lang="es-ES" sz="1100" b="1"/>
            <a:t>60 Kg. Masc. / Tatami 2</a:t>
          </a:r>
        </a:p>
        <a:p>
          <a:pPr algn="l"/>
          <a:endParaRPr lang="es-ES" sz="1100" b="1"/>
        </a:p>
        <a:p>
          <a:pPr algn="l"/>
          <a:r>
            <a:rPr lang="es-ES" sz="1100" b="1"/>
            <a:t>90 Kg. Masc. / Tatami 3</a:t>
          </a:r>
        </a:p>
        <a:p>
          <a:pPr algn="l"/>
          <a:endParaRPr lang="es-ES" sz="1100" b="1"/>
        </a:p>
        <a:p>
          <a:pPr algn="l"/>
          <a:r>
            <a:rPr lang="es-ES" sz="1100" b="1"/>
            <a:t>100 Kg. Masc / Tatami 4</a:t>
          </a:r>
        </a:p>
      </xdr:txBody>
    </xdr:sp>
    <xdr:clientData/>
  </xdr:twoCellAnchor>
  <xdr:oneCellAnchor>
    <xdr:from>
      <xdr:col>8</xdr:col>
      <xdr:colOff>20382</xdr:colOff>
      <xdr:row>3</xdr:row>
      <xdr:rowOff>26485</xdr:rowOff>
    </xdr:from>
    <xdr:ext cx="1845184" cy="374141"/>
    <xdr:sp macro="" textlink="">
      <xdr:nvSpPr>
        <xdr:cNvPr id="11" name="10 Rectángulo"/>
        <xdr:cNvSpPr/>
      </xdr:nvSpPr>
      <xdr:spPr>
        <a:xfrm>
          <a:off x="6116382" y="597985"/>
          <a:ext cx="184518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10</a:t>
          </a:r>
          <a:r>
            <a:rPr lang="es-E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 Abril 2021</a:t>
          </a:r>
          <a:endParaRPr lang="es-E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</xdr:col>
      <xdr:colOff>571499</xdr:colOff>
      <xdr:row>3</xdr:row>
      <xdr:rowOff>133350</xdr:rowOff>
    </xdr:from>
    <xdr:to>
      <xdr:col>6</xdr:col>
      <xdr:colOff>628650</xdr:colOff>
      <xdr:row>6</xdr:row>
      <xdr:rowOff>95250</xdr:rowOff>
    </xdr:to>
    <xdr:pic>
      <xdr:nvPicPr>
        <xdr:cNvPr id="12" name="11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2857499" y="704850"/>
          <a:ext cx="2343151" cy="533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171450</xdr:rowOff>
        </xdr:from>
        <xdr:to>
          <xdr:col>1</xdr:col>
          <xdr:colOff>590550</xdr:colOff>
          <xdr:row>7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27</xdr:row>
      <xdr:rowOff>47625</xdr:rowOff>
    </xdr:from>
    <xdr:to>
      <xdr:col>1</xdr:col>
      <xdr:colOff>333375</xdr:colOff>
      <xdr:row>30</xdr:row>
      <xdr:rowOff>171450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191125"/>
          <a:ext cx="89535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</xdr:colOff>
      <xdr:row>28</xdr:row>
      <xdr:rowOff>19050</xdr:rowOff>
    </xdr:from>
    <xdr:to>
      <xdr:col>3</xdr:col>
      <xdr:colOff>76199</xdr:colOff>
      <xdr:row>30</xdr:row>
      <xdr:rowOff>84455</xdr:rowOff>
    </xdr:to>
    <xdr:pic>
      <xdr:nvPicPr>
        <xdr:cNvPr id="15" name="14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4" y="5353050"/>
          <a:ext cx="828675" cy="446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219075</xdr:colOff>
      <xdr:row>27</xdr:row>
      <xdr:rowOff>123825</xdr:rowOff>
    </xdr:from>
    <xdr:to>
      <xdr:col>7</xdr:col>
      <xdr:colOff>295275</xdr:colOff>
      <xdr:row>30</xdr:row>
      <xdr:rowOff>52705</xdr:rowOff>
    </xdr:to>
    <xdr:pic>
      <xdr:nvPicPr>
        <xdr:cNvPr id="16" name="15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5267325"/>
          <a:ext cx="83820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695325</xdr:colOff>
      <xdr:row>26</xdr:row>
      <xdr:rowOff>171450</xdr:rowOff>
    </xdr:from>
    <xdr:to>
      <xdr:col>10</xdr:col>
      <xdr:colOff>99060</xdr:colOff>
      <xdr:row>31</xdr:row>
      <xdr:rowOff>87630</xdr:rowOff>
    </xdr:to>
    <xdr:pic>
      <xdr:nvPicPr>
        <xdr:cNvPr id="17" name="16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5124450"/>
          <a:ext cx="1689735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247650</xdr:colOff>
      <xdr:row>27</xdr:row>
      <xdr:rowOff>180975</xdr:rowOff>
    </xdr:from>
    <xdr:to>
      <xdr:col>5</xdr:col>
      <xdr:colOff>714376</xdr:colOff>
      <xdr:row>30</xdr:row>
      <xdr:rowOff>142875</xdr:rowOff>
    </xdr:to>
    <xdr:pic>
      <xdr:nvPicPr>
        <xdr:cNvPr id="18" name="17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2533650" y="5324475"/>
          <a:ext cx="1990726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19049</xdr:colOff>
      <xdr:row>18</xdr:row>
      <xdr:rowOff>19049</xdr:rowOff>
    </xdr:from>
    <xdr:to>
      <xdr:col>8</xdr:col>
      <xdr:colOff>619124</xdr:colOff>
      <xdr:row>26</xdr:row>
      <xdr:rowOff>9524</xdr:rowOff>
    </xdr:to>
    <xdr:sp macro="" textlink="">
      <xdr:nvSpPr>
        <xdr:cNvPr id="19" name="18 Rectángulo"/>
        <xdr:cNvSpPr/>
      </xdr:nvSpPr>
      <xdr:spPr>
        <a:xfrm>
          <a:off x="4591049" y="3448049"/>
          <a:ext cx="2124075" cy="151447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48 Kg. Fem. / Tatami 1</a:t>
          </a:r>
        </a:p>
        <a:p>
          <a:pPr algn="l"/>
          <a:endParaRPr lang="es-ES" sz="1100" b="1"/>
        </a:p>
        <a:p>
          <a:pPr algn="l"/>
          <a:r>
            <a:rPr lang="es-ES" sz="1100" b="1"/>
            <a:t>57 Kg. Fem. / Tatami 2</a:t>
          </a:r>
        </a:p>
        <a:p>
          <a:pPr algn="l"/>
          <a:endParaRPr lang="es-ES" sz="1100" b="1"/>
        </a:p>
        <a:p>
          <a:pPr algn="l"/>
          <a:r>
            <a:rPr lang="es-ES" sz="1100" b="1"/>
            <a:t>63 Kg. Fem. / Tatami 3</a:t>
          </a:r>
        </a:p>
        <a:p>
          <a:pPr algn="l"/>
          <a:endParaRPr lang="es-ES" sz="1100" b="1"/>
        </a:p>
        <a:p>
          <a:pPr algn="l"/>
          <a:r>
            <a:rPr lang="es-ES" sz="1100" b="1"/>
            <a:t>+100 Kg. Masc. / Tatami 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1504950</xdr:colOff>
      <xdr:row>0</xdr:row>
      <xdr:rowOff>142875</xdr:rowOff>
    </xdr:from>
    <xdr:to>
      <xdr:col>9</xdr:col>
      <xdr:colOff>733425</xdr:colOff>
      <xdr:row>3</xdr:row>
      <xdr:rowOff>16510</xdr:rowOff>
    </xdr:to>
    <xdr:pic>
      <xdr:nvPicPr>
        <xdr:cNvPr id="3" name="2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9734550" y="142875"/>
          <a:ext cx="1409700" cy="673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295274</xdr:colOff>
      <xdr:row>41</xdr:row>
      <xdr:rowOff>47625</xdr:rowOff>
    </xdr:from>
    <xdr:to>
      <xdr:col>0</xdr:col>
      <xdr:colOff>1371599</xdr:colOff>
      <xdr:row>45</xdr:row>
      <xdr:rowOff>57150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8105775"/>
          <a:ext cx="1076325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485775</xdr:colOff>
      <xdr:row>41</xdr:row>
      <xdr:rowOff>171450</xdr:rowOff>
    </xdr:from>
    <xdr:to>
      <xdr:col>1</xdr:col>
      <xdr:colOff>1809750</xdr:colOff>
      <xdr:row>44</xdr:row>
      <xdr:rowOff>27305</xdr:rowOff>
    </xdr:to>
    <xdr:pic>
      <xdr:nvPicPr>
        <xdr:cNvPr id="5" name="4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8229600"/>
          <a:ext cx="1323975" cy="446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581025</xdr:colOff>
      <xdr:row>41</xdr:row>
      <xdr:rowOff>104775</xdr:rowOff>
    </xdr:from>
    <xdr:to>
      <xdr:col>6</xdr:col>
      <xdr:colOff>228600</xdr:colOff>
      <xdr:row>44</xdr:row>
      <xdr:rowOff>14605</xdr:rowOff>
    </xdr:to>
    <xdr:pic>
      <xdr:nvPicPr>
        <xdr:cNvPr id="6" name="5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8162925"/>
          <a:ext cx="120015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1000125</xdr:colOff>
      <xdr:row>40</xdr:row>
      <xdr:rowOff>114300</xdr:rowOff>
    </xdr:from>
    <xdr:to>
      <xdr:col>9</xdr:col>
      <xdr:colOff>508635</xdr:colOff>
      <xdr:row>45</xdr:row>
      <xdr:rowOff>11430</xdr:rowOff>
    </xdr:to>
    <xdr:pic>
      <xdr:nvPicPr>
        <xdr:cNvPr id="7" name="6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7981950"/>
          <a:ext cx="1689735" cy="878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40</xdr:row>
      <xdr:rowOff>171450</xdr:rowOff>
    </xdr:from>
    <xdr:to>
      <xdr:col>4</xdr:col>
      <xdr:colOff>1790700</xdr:colOff>
      <xdr:row>44</xdr:row>
      <xdr:rowOff>64135</xdr:rowOff>
    </xdr:to>
    <xdr:pic>
      <xdr:nvPicPr>
        <xdr:cNvPr id="8" name="7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4333875" y="8039100"/>
          <a:ext cx="1619250" cy="6737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95250</xdr:rowOff>
        </xdr:from>
        <xdr:to>
          <xdr:col>0</xdr:col>
          <xdr:colOff>1790700</xdr:colOff>
          <xdr:row>3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1400176</xdr:colOff>
      <xdr:row>0</xdr:row>
      <xdr:rowOff>66675</xdr:rowOff>
    </xdr:from>
    <xdr:to>
      <xdr:col>9</xdr:col>
      <xdr:colOff>952501</xdr:colOff>
      <xdr:row>2</xdr:row>
      <xdr:rowOff>207010</xdr:rowOff>
    </xdr:to>
    <xdr:pic>
      <xdr:nvPicPr>
        <xdr:cNvPr id="3" name="2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9629776" y="66675"/>
          <a:ext cx="1733550" cy="6737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0</xdr:col>
          <xdr:colOff>1352550</xdr:colOff>
          <xdr:row>4</xdr:row>
          <xdr:rowOff>9525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371474</xdr:colOff>
      <xdr:row>41</xdr:row>
      <xdr:rowOff>66675</xdr:rowOff>
    </xdr:from>
    <xdr:to>
      <xdr:col>0</xdr:col>
      <xdr:colOff>1447799</xdr:colOff>
      <xdr:row>45</xdr:row>
      <xdr:rowOff>57150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7991475"/>
          <a:ext cx="10763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438150</xdr:colOff>
      <xdr:row>42</xdr:row>
      <xdr:rowOff>57150</xdr:rowOff>
    </xdr:from>
    <xdr:to>
      <xdr:col>1</xdr:col>
      <xdr:colOff>1762125</xdr:colOff>
      <xdr:row>44</xdr:row>
      <xdr:rowOff>103505</xdr:rowOff>
    </xdr:to>
    <xdr:pic>
      <xdr:nvPicPr>
        <xdr:cNvPr id="6" name="5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8181975"/>
          <a:ext cx="1323975" cy="446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685800</xdr:colOff>
      <xdr:row>42</xdr:row>
      <xdr:rowOff>76200</xdr:rowOff>
    </xdr:from>
    <xdr:to>
      <xdr:col>8</xdr:col>
      <xdr:colOff>0</xdr:colOff>
      <xdr:row>44</xdr:row>
      <xdr:rowOff>176530</xdr:rowOff>
    </xdr:to>
    <xdr:pic>
      <xdr:nvPicPr>
        <xdr:cNvPr id="7" name="6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8201025"/>
          <a:ext cx="120015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1047750</xdr:colOff>
      <xdr:row>41</xdr:row>
      <xdr:rowOff>19050</xdr:rowOff>
    </xdr:from>
    <xdr:to>
      <xdr:col>9</xdr:col>
      <xdr:colOff>556260</xdr:colOff>
      <xdr:row>45</xdr:row>
      <xdr:rowOff>87630</xdr:rowOff>
    </xdr:to>
    <xdr:pic>
      <xdr:nvPicPr>
        <xdr:cNvPr id="8" name="7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7943850"/>
          <a:ext cx="1689735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41</xdr:row>
      <xdr:rowOff>123825</xdr:rowOff>
    </xdr:from>
    <xdr:to>
      <xdr:col>4</xdr:col>
      <xdr:colOff>1828800</xdr:colOff>
      <xdr:row>44</xdr:row>
      <xdr:rowOff>197485</xdr:rowOff>
    </xdr:to>
    <xdr:pic>
      <xdr:nvPicPr>
        <xdr:cNvPr id="9" name="8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4371975" y="8048625"/>
          <a:ext cx="1619250" cy="673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895350</xdr:colOff>
      <xdr:row>0</xdr:row>
      <xdr:rowOff>161925</xdr:rowOff>
    </xdr:from>
    <xdr:to>
      <xdr:col>9</xdr:col>
      <xdr:colOff>314325</xdr:colOff>
      <xdr:row>3</xdr:row>
      <xdr:rowOff>35560</xdr:rowOff>
    </xdr:to>
    <xdr:pic>
      <xdr:nvPicPr>
        <xdr:cNvPr id="3" name="2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9124950" y="161925"/>
          <a:ext cx="1600200" cy="673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400049</xdr:colOff>
      <xdr:row>40</xdr:row>
      <xdr:rowOff>123825</xdr:rowOff>
    </xdr:from>
    <xdr:to>
      <xdr:col>0</xdr:col>
      <xdr:colOff>1476374</xdr:colOff>
      <xdr:row>44</xdr:row>
      <xdr:rowOff>104775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981950"/>
          <a:ext cx="10763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41</xdr:row>
      <xdr:rowOff>104775</xdr:rowOff>
    </xdr:from>
    <xdr:to>
      <xdr:col>1</xdr:col>
      <xdr:colOff>1866900</xdr:colOff>
      <xdr:row>43</xdr:row>
      <xdr:rowOff>141605</xdr:rowOff>
    </xdr:to>
    <xdr:pic>
      <xdr:nvPicPr>
        <xdr:cNvPr id="5" name="4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162925"/>
          <a:ext cx="1323975" cy="446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685800</xdr:colOff>
      <xdr:row>41</xdr:row>
      <xdr:rowOff>28575</xdr:rowOff>
    </xdr:from>
    <xdr:to>
      <xdr:col>8</xdr:col>
      <xdr:colOff>0</xdr:colOff>
      <xdr:row>43</xdr:row>
      <xdr:rowOff>119380</xdr:rowOff>
    </xdr:to>
    <xdr:pic>
      <xdr:nvPicPr>
        <xdr:cNvPr id="6" name="5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8086725"/>
          <a:ext cx="120015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1066800</xdr:colOff>
      <xdr:row>40</xdr:row>
      <xdr:rowOff>66675</xdr:rowOff>
    </xdr:from>
    <xdr:to>
      <xdr:col>9</xdr:col>
      <xdr:colOff>575310</xdr:colOff>
      <xdr:row>44</xdr:row>
      <xdr:rowOff>125730</xdr:rowOff>
    </xdr:to>
    <xdr:pic>
      <xdr:nvPicPr>
        <xdr:cNvPr id="7" name="6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924800"/>
          <a:ext cx="1689735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333375</xdr:colOff>
      <xdr:row>41</xdr:row>
      <xdr:rowOff>0</xdr:rowOff>
    </xdr:from>
    <xdr:to>
      <xdr:col>4</xdr:col>
      <xdr:colOff>1952625</xdr:colOff>
      <xdr:row>44</xdr:row>
      <xdr:rowOff>64135</xdr:rowOff>
    </xdr:to>
    <xdr:pic>
      <xdr:nvPicPr>
        <xdr:cNvPr id="8" name="7 Imagen" descr="LOGOTIP DE JUDO 201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4495800" y="8058150"/>
          <a:ext cx="1619250" cy="6737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133350</xdr:rowOff>
        </xdr:from>
        <xdr:to>
          <xdr:col>0</xdr:col>
          <xdr:colOff>1352550</xdr:colOff>
          <xdr:row>3</xdr:row>
          <xdr:rowOff>161925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704850</xdr:colOff>
      <xdr:row>0</xdr:row>
      <xdr:rowOff>142875</xdr:rowOff>
    </xdr:from>
    <xdr:to>
      <xdr:col>9</xdr:col>
      <xdr:colOff>57150</xdr:colOff>
      <xdr:row>3</xdr:row>
      <xdr:rowOff>16510</xdr:rowOff>
    </xdr:to>
    <xdr:pic>
      <xdr:nvPicPr>
        <xdr:cNvPr id="3" name="2 Imagen" descr="LOGOTIP DE JUDO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8934450" y="142875"/>
          <a:ext cx="1533525" cy="673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400049</xdr:colOff>
      <xdr:row>38</xdr:row>
      <xdr:rowOff>123825</xdr:rowOff>
    </xdr:from>
    <xdr:to>
      <xdr:col>0</xdr:col>
      <xdr:colOff>1476374</xdr:colOff>
      <xdr:row>42</xdr:row>
      <xdr:rowOff>104775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962900"/>
          <a:ext cx="10763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39</xdr:row>
      <xdr:rowOff>104775</xdr:rowOff>
    </xdr:from>
    <xdr:to>
      <xdr:col>1</xdr:col>
      <xdr:colOff>1866900</xdr:colOff>
      <xdr:row>41</xdr:row>
      <xdr:rowOff>141605</xdr:rowOff>
    </xdr:to>
    <xdr:pic>
      <xdr:nvPicPr>
        <xdr:cNvPr id="5" name="4 Imagen" descr="C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143875"/>
          <a:ext cx="1323975" cy="43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685800</xdr:colOff>
      <xdr:row>39</xdr:row>
      <xdr:rowOff>28575</xdr:rowOff>
    </xdr:from>
    <xdr:to>
      <xdr:col>8</xdr:col>
      <xdr:colOff>0</xdr:colOff>
      <xdr:row>41</xdr:row>
      <xdr:rowOff>119380</xdr:rowOff>
    </xdr:to>
    <xdr:pic>
      <xdr:nvPicPr>
        <xdr:cNvPr id="6" name="5 Imagen" descr="IMG-20170225-WA00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8067675"/>
          <a:ext cx="1200150" cy="490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1066800</xdr:colOff>
      <xdr:row>38</xdr:row>
      <xdr:rowOff>66675</xdr:rowOff>
    </xdr:from>
    <xdr:to>
      <xdr:col>9</xdr:col>
      <xdr:colOff>575310</xdr:colOff>
      <xdr:row>42</xdr:row>
      <xdr:rowOff>125730</xdr:rowOff>
    </xdr:to>
    <xdr:pic>
      <xdr:nvPicPr>
        <xdr:cNvPr id="7" name="6 Imagen" descr="https://files.laligasports.es/seccion_logos/laligasports-h-color-positivo-claim-v1/laligasports-h-color-positivo-claim-v1-300x300.jpg?v=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905750"/>
          <a:ext cx="1689735" cy="859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333375</xdr:colOff>
      <xdr:row>39</xdr:row>
      <xdr:rowOff>0</xdr:rowOff>
    </xdr:from>
    <xdr:to>
      <xdr:col>4</xdr:col>
      <xdr:colOff>1952625</xdr:colOff>
      <xdr:row>42</xdr:row>
      <xdr:rowOff>64135</xdr:rowOff>
    </xdr:to>
    <xdr:pic>
      <xdr:nvPicPr>
        <xdr:cNvPr id="8" name="7 Imagen" descr="LOGOTIP DE JUDO 201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 bwMode="auto">
        <a:xfrm>
          <a:off x="4495800" y="8039100"/>
          <a:ext cx="1619250" cy="66421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95250</xdr:rowOff>
        </xdr:from>
        <xdr:to>
          <xdr:col>0</xdr:col>
          <xdr:colOff>1790700</xdr:colOff>
          <xdr:row>3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8&#232;%20Ciutat%20de%20Barcelona%202021\Copia%20de%20Hoja%20de%20inscripci&#243;n%20Ciutat%20de%20Barcelona%20Copa%20de%20Espa&#241;a%20Catalu&#241;a%20Seni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culino"/>
      <sheetName val="Femenino"/>
      <sheetName val="Entrenadores"/>
      <sheetName val="Valencia club de judo"/>
      <sheetName val="Ama Guadalupekoa"/>
      <sheetName val="Dojo Quino"/>
      <sheetName val="Federación Navarra"/>
      <sheetName val="Judo Valdemoro"/>
      <sheetName val="Judo Club Getxo"/>
      <sheetName val="Asociación Judo Móstoles"/>
      <sheetName val="De frutos Club de Judo"/>
      <sheetName val="Judo Club Gerbolés"/>
      <sheetName val="Judo Club Sotillo"/>
      <sheetName val="Judo Club Tudense"/>
      <sheetName val="Club Pedro Fernández"/>
      <sheetName val="Judo Almoradí"/>
      <sheetName val="Judo Costa Teguise Lanzarote"/>
      <sheetName val="Lasarte-Oria"/>
      <sheetName val="Club de Judo Chida"/>
      <sheetName val="Judo Club Ribas"/>
      <sheetName val="Atemi Murcia Judo"/>
      <sheetName val="Judokan Valencia"/>
      <sheetName val="Judo Club Albacete"/>
      <sheetName val="Ronin Valencia"/>
      <sheetName val="Shiai"/>
      <sheetName val="a Entrenador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2">
          <cell r="I12">
            <v>60</v>
          </cell>
          <cell r="J12">
            <v>66</v>
          </cell>
          <cell r="K12">
            <v>73</v>
          </cell>
          <cell r="L12">
            <v>81</v>
          </cell>
          <cell r="M12">
            <v>90</v>
          </cell>
          <cell r="N12">
            <v>100</v>
          </cell>
          <cell r="O12">
            <v>101</v>
          </cell>
        </row>
        <row r="13">
          <cell r="I13">
            <v>15</v>
          </cell>
          <cell r="J13">
            <v>29</v>
          </cell>
          <cell r="K13">
            <v>40</v>
          </cell>
          <cell r="L13">
            <v>39</v>
          </cell>
          <cell r="M13">
            <v>16</v>
          </cell>
          <cell r="N13">
            <v>13</v>
          </cell>
          <cell r="O13">
            <v>7</v>
          </cell>
        </row>
      </sheetData>
      <sheetData sheetId="27">
        <row r="9">
          <cell r="I9">
            <v>48</v>
          </cell>
          <cell r="J9">
            <v>52</v>
          </cell>
          <cell r="K9">
            <v>57</v>
          </cell>
          <cell r="L9">
            <v>63</v>
          </cell>
          <cell r="M9">
            <v>70</v>
          </cell>
          <cell r="N9">
            <v>78</v>
          </cell>
          <cell r="O9">
            <v>79</v>
          </cell>
        </row>
        <row r="10">
          <cell r="I10">
            <v>9</v>
          </cell>
          <cell r="J10">
            <v>14</v>
          </cell>
          <cell r="K10">
            <v>11</v>
          </cell>
          <cell r="L10">
            <v>9</v>
          </cell>
          <cell r="M10">
            <v>6</v>
          </cell>
          <cell r="N10">
            <v>2</v>
          </cell>
          <cell r="O1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tabSelected="1" workbookViewId="0">
      <selection activeCell="W8" sqref="W8"/>
    </sheetView>
  </sheetViews>
  <sheetFormatPr baseColWidth="10" defaultRowHeight="15" x14ac:dyDescent="0.25"/>
  <cols>
    <col min="1" max="1" width="29" customWidth="1"/>
    <col min="2" max="6" width="4.28515625" style="109" customWidth="1"/>
    <col min="7" max="7" width="4.42578125" style="109" customWidth="1"/>
    <col min="8" max="8" width="4.42578125" style="110" customWidth="1"/>
    <col min="9" max="9" width="5.140625" style="110" customWidth="1"/>
    <col min="10" max="10" width="0.85546875" style="109" customWidth="1"/>
    <col min="11" max="17" width="4.28515625" style="110" customWidth="1"/>
    <col min="18" max="18" width="5.140625" style="109" customWidth="1"/>
  </cols>
  <sheetData>
    <row r="1" spans="1:18" s="1" customFormat="1" x14ac:dyDescent="0.25">
      <c r="L1" s="110"/>
      <c r="M1" s="110"/>
      <c r="N1" s="110"/>
      <c r="O1" s="110"/>
      <c r="P1" s="110"/>
      <c r="Q1" s="110"/>
      <c r="R1" s="109"/>
    </row>
    <row r="2" spans="1:18" s="1" customFormat="1" x14ac:dyDescent="0.25">
      <c r="L2" s="110"/>
      <c r="M2" s="110"/>
      <c r="N2" s="110"/>
      <c r="O2" s="110"/>
      <c r="P2" s="110"/>
      <c r="Q2" s="110"/>
      <c r="R2" s="109"/>
    </row>
    <row r="3" spans="1:18" s="1" customFormat="1" x14ac:dyDescent="0.25">
      <c r="L3" s="110"/>
      <c r="M3" s="110"/>
      <c r="N3" s="110"/>
      <c r="O3" s="110"/>
      <c r="P3" s="110"/>
      <c r="Q3" s="110"/>
      <c r="R3" s="109"/>
    </row>
    <row r="4" spans="1:18" s="1" customFormat="1" x14ac:dyDescent="0.25">
      <c r="L4" s="110"/>
      <c r="M4" s="110"/>
      <c r="N4" s="110"/>
      <c r="O4" s="110"/>
      <c r="P4" s="110"/>
      <c r="Q4" s="110"/>
      <c r="R4" s="109"/>
    </row>
    <row r="5" spans="1:18" s="1" customFormat="1" x14ac:dyDescent="0.25">
      <c r="L5" s="110"/>
      <c r="M5" s="110"/>
      <c r="N5" s="110"/>
      <c r="O5" s="110"/>
      <c r="P5" s="110"/>
      <c r="Q5" s="110"/>
      <c r="R5" s="109"/>
    </row>
    <row r="6" spans="1:18" x14ac:dyDescent="0.25">
      <c r="B6" s="4"/>
      <c r="C6" s="4" t="s">
        <v>328</v>
      </c>
      <c r="D6" s="4"/>
      <c r="K6" s="124"/>
      <c r="L6" s="124" t="s">
        <v>329</v>
      </c>
      <c r="M6" s="124"/>
    </row>
    <row r="7" spans="1:18" x14ac:dyDescent="0.25">
      <c r="B7" s="4">
        <v>60</v>
      </c>
      <c r="C7" s="4">
        <v>66</v>
      </c>
      <c r="D7" s="4">
        <v>73</v>
      </c>
      <c r="E7" s="4">
        <v>81</v>
      </c>
      <c r="F7" s="4">
        <v>90</v>
      </c>
      <c r="G7" s="4">
        <v>100</v>
      </c>
      <c r="H7" s="124">
        <v>101</v>
      </c>
      <c r="I7" s="124" t="s">
        <v>327</v>
      </c>
      <c r="K7" s="124">
        <v>48</v>
      </c>
      <c r="L7" s="124">
        <v>52</v>
      </c>
      <c r="M7" s="124">
        <v>57</v>
      </c>
      <c r="N7" s="124">
        <v>63</v>
      </c>
      <c r="O7" s="124">
        <v>70</v>
      </c>
      <c r="P7" s="124">
        <v>78</v>
      </c>
      <c r="Q7" s="124">
        <v>79</v>
      </c>
      <c r="R7" s="124" t="s">
        <v>327</v>
      </c>
    </row>
    <row r="8" spans="1:18" ht="15.75" x14ac:dyDescent="0.25">
      <c r="A8" s="103" t="s">
        <v>124</v>
      </c>
      <c r="B8" s="125">
        <v>2</v>
      </c>
      <c r="C8" s="125"/>
      <c r="D8" s="125"/>
      <c r="E8" s="125">
        <v>2</v>
      </c>
      <c r="F8" s="125">
        <v>2</v>
      </c>
      <c r="G8" s="125">
        <v>1</v>
      </c>
      <c r="H8" s="126"/>
      <c r="I8" s="123">
        <v>7</v>
      </c>
      <c r="K8" s="126">
        <v>1</v>
      </c>
      <c r="L8" s="126"/>
      <c r="M8" s="126">
        <v>1</v>
      </c>
      <c r="N8" s="126"/>
      <c r="O8" s="126"/>
      <c r="P8" s="126"/>
      <c r="Q8" s="126"/>
      <c r="R8" s="127">
        <v>2</v>
      </c>
    </row>
    <row r="9" spans="1:18" ht="15.75" x14ac:dyDescent="0.25">
      <c r="A9" s="111" t="s">
        <v>94</v>
      </c>
      <c r="B9" s="125">
        <v>1</v>
      </c>
      <c r="C9" s="125">
        <v>1</v>
      </c>
      <c r="D9" s="125">
        <v>3</v>
      </c>
      <c r="E9" s="125">
        <v>2</v>
      </c>
      <c r="F9" s="125">
        <v>1</v>
      </c>
      <c r="G9" s="125">
        <v>1</v>
      </c>
      <c r="H9" s="126"/>
      <c r="I9" s="123">
        <v>9</v>
      </c>
      <c r="K9" s="126">
        <v>3</v>
      </c>
      <c r="L9" s="126"/>
      <c r="M9" s="126"/>
      <c r="N9" s="126">
        <v>1</v>
      </c>
      <c r="O9" s="126"/>
      <c r="P9" s="126"/>
      <c r="Q9" s="126"/>
      <c r="R9" s="127">
        <v>4</v>
      </c>
    </row>
    <row r="10" spans="1:18" ht="15.75" x14ac:dyDescent="0.25">
      <c r="A10" s="103" t="s">
        <v>96</v>
      </c>
      <c r="B10" s="125">
        <v>1</v>
      </c>
      <c r="C10" s="125">
        <v>3</v>
      </c>
      <c r="D10" s="125">
        <v>1</v>
      </c>
      <c r="E10" s="125"/>
      <c r="F10" s="125">
        <v>1</v>
      </c>
      <c r="G10" s="125"/>
      <c r="H10" s="126">
        <v>1</v>
      </c>
      <c r="I10" s="123">
        <v>7</v>
      </c>
      <c r="K10" s="126">
        <v>1</v>
      </c>
      <c r="L10" s="126">
        <v>2</v>
      </c>
      <c r="M10" s="126"/>
      <c r="N10" s="126">
        <v>1</v>
      </c>
      <c r="O10" s="126"/>
      <c r="P10" s="126"/>
      <c r="Q10" s="126"/>
      <c r="R10" s="127">
        <v>4</v>
      </c>
    </row>
    <row r="11" spans="1:18" ht="15.75" x14ac:dyDescent="0.25">
      <c r="A11" s="103" t="s">
        <v>80</v>
      </c>
      <c r="B11" s="125">
        <v>1</v>
      </c>
      <c r="C11" s="125"/>
      <c r="D11" s="125">
        <v>5</v>
      </c>
      <c r="E11" s="125">
        <v>2</v>
      </c>
      <c r="F11" s="125">
        <v>1</v>
      </c>
      <c r="G11" s="125"/>
      <c r="H11" s="126">
        <v>2</v>
      </c>
      <c r="I11" s="123">
        <v>11</v>
      </c>
      <c r="K11" s="126"/>
      <c r="L11" s="126">
        <v>1</v>
      </c>
      <c r="M11" s="126"/>
      <c r="N11" s="126">
        <v>1</v>
      </c>
      <c r="O11" s="126"/>
      <c r="P11" s="126"/>
      <c r="Q11" s="126"/>
      <c r="R11" s="127">
        <v>2</v>
      </c>
    </row>
    <row r="12" spans="1:18" ht="15.75" x14ac:dyDescent="0.25">
      <c r="A12" s="103" t="s">
        <v>82</v>
      </c>
      <c r="B12" s="125">
        <v>1</v>
      </c>
      <c r="C12" s="125">
        <v>1</v>
      </c>
      <c r="D12" s="125">
        <v>3</v>
      </c>
      <c r="E12" s="125"/>
      <c r="F12" s="125"/>
      <c r="G12" s="125">
        <v>1</v>
      </c>
      <c r="H12" s="126"/>
      <c r="I12" s="123">
        <v>6</v>
      </c>
      <c r="K12" s="126"/>
      <c r="L12" s="126"/>
      <c r="M12" s="126">
        <v>1</v>
      </c>
      <c r="N12" s="126"/>
      <c r="O12" s="126">
        <v>2</v>
      </c>
      <c r="P12" s="126"/>
      <c r="Q12" s="126"/>
      <c r="R12" s="127">
        <v>3</v>
      </c>
    </row>
    <row r="13" spans="1:18" ht="15.75" x14ac:dyDescent="0.25">
      <c r="A13" s="112" t="s">
        <v>99</v>
      </c>
      <c r="B13" s="125">
        <v>1</v>
      </c>
      <c r="C13" s="125"/>
      <c r="D13" s="125"/>
      <c r="E13" s="125"/>
      <c r="F13" s="125"/>
      <c r="G13" s="125"/>
      <c r="H13" s="126"/>
      <c r="I13" s="123">
        <v>1</v>
      </c>
      <c r="K13" s="126">
        <v>1</v>
      </c>
      <c r="L13" s="126"/>
      <c r="M13" s="126">
        <v>1</v>
      </c>
      <c r="N13" s="126"/>
      <c r="O13" s="126"/>
      <c r="P13" s="126"/>
      <c r="Q13" s="126"/>
      <c r="R13" s="127">
        <v>2</v>
      </c>
    </row>
    <row r="14" spans="1:18" ht="15.75" x14ac:dyDescent="0.25">
      <c r="A14" s="103" t="s">
        <v>175</v>
      </c>
      <c r="B14" s="125">
        <v>1</v>
      </c>
      <c r="C14" s="125"/>
      <c r="D14" s="125">
        <v>1</v>
      </c>
      <c r="E14" s="125">
        <v>4</v>
      </c>
      <c r="F14" s="125">
        <v>2</v>
      </c>
      <c r="G14" s="125">
        <v>2</v>
      </c>
      <c r="H14" s="126"/>
      <c r="I14" s="123">
        <v>10</v>
      </c>
      <c r="K14" s="126"/>
      <c r="L14" s="126"/>
      <c r="M14" s="126"/>
      <c r="N14" s="126"/>
      <c r="O14" s="126"/>
      <c r="P14" s="126"/>
      <c r="Q14" s="126"/>
      <c r="R14" s="127">
        <v>0</v>
      </c>
    </row>
    <row r="15" spans="1:18" ht="15.75" x14ac:dyDescent="0.25">
      <c r="A15" s="103" t="s">
        <v>87</v>
      </c>
      <c r="B15" s="125">
        <v>1</v>
      </c>
      <c r="C15" s="125"/>
      <c r="D15" s="125"/>
      <c r="E15" s="125"/>
      <c r="F15" s="125"/>
      <c r="G15" s="125"/>
      <c r="H15" s="126"/>
      <c r="I15" s="123">
        <v>1</v>
      </c>
      <c r="K15" s="126"/>
      <c r="L15" s="126"/>
      <c r="M15" s="126"/>
      <c r="N15" s="126"/>
      <c r="O15" s="126"/>
      <c r="P15" s="126"/>
      <c r="Q15" s="126"/>
      <c r="R15" s="127">
        <v>0</v>
      </c>
    </row>
    <row r="16" spans="1:18" x14ac:dyDescent="0.25">
      <c r="A16" s="113" t="s">
        <v>176</v>
      </c>
      <c r="B16" s="125">
        <v>2</v>
      </c>
      <c r="C16" s="125"/>
      <c r="D16" s="125"/>
      <c r="E16" s="125"/>
      <c r="F16" s="125"/>
      <c r="G16" s="125"/>
      <c r="H16" s="126"/>
      <c r="I16" s="123">
        <v>2</v>
      </c>
      <c r="K16" s="126"/>
      <c r="L16" s="126"/>
      <c r="M16" s="126"/>
      <c r="N16" s="126"/>
      <c r="O16" s="126"/>
      <c r="P16" s="126"/>
      <c r="Q16" s="126"/>
      <c r="R16" s="127">
        <v>0</v>
      </c>
    </row>
    <row r="17" spans="1:19" ht="15.75" x14ac:dyDescent="0.25">
      <c r="A17" s="114" t="s">
        <v>104</v>
      </c>
      <c r="B17" s="125">
        <v>1</v>
      </c>
      <c r="C17" s="125">
        <v>3</v>
      </c>
      <c r="D17" s="125">
        <v>2</v>
      </c>
      <c r="E17" s="125"/>
      <c r="F17" s="125"/>
      <c r="G17" s="125">
        <v>1</v>
      </c>
      <c r="H17" s="126"/>
      <c r="I17" s="123">
        <v>7</v>
      </c>
      <c r="K17" s="126"/>
      <c r="L17" s="126">
        <v>2</v>
      </c>
      <c r="M17" s="126"/>
      <c r="N17" s="126"/>
      <c r="O17" s="126"/>
      <c r="P17" s="126">
        <v>1</v>
      </c>
      <c r="Q17" s="126"/>
      <c r="R17" s="127">
        <v>3</v>
      </c>
    </row>
    <row r="18" spans="1:19" ht="15.75" x14ac:dyDescent="0.25">
      <c r="A18" s="105" t="s">
        <v>77</v>
      </c>
      <c r="B18" s="125">
        <v>2</v>
      </c>
      <c r="C18" s="125"/>
      <c r="D18" s="125"/>
      <c r="E18" s="125">
        <v>2</v>
      </c>
      <c r="F18" s="125"/>
      <c r="G18" s="125"/>
      <c r="H18" s="126"/>
      <c r="I18" s="123">
        <v>4</v>
      </c>
      <c r="K18" s="126"/>
      <c r="L18" s="126">
        <v>1</v>
      </c>
      <c r="M18" s="126"/>
      <c r="N18" s="126"/>
      <c r="O18" s="126"/>
      <c r="P18" s="126"/>
      <c r="Q18" s="126"/>
      <c r="R18" s="127">
        <v>1</v>
      </c>
    </row>
    <row r="19" spans="1:19" ht="15.75" x14ac:dyDescent="0.25">
      <c r="A19" s="103" t="s">
        <v>177</v>
      </c>
      <c r="B19" s="125">
        <v>1</v>
      </c>
      <c r="C19" s="125"/>
      <c r="D19" s="125"/>
      <c r="E19" s="125"/>
      <c r="F19" s="125">
        <v>1</v>
      </c>
      <c r="G19" s="125"/>
      <c r="H19" s="126"/>
      <c r="I19" s="123">
        <v>2</v>
      </c>
      <c r="K19" s="126"/>
      <c r="L19" s="126"/>
      <c r="M19" s="126"/>
      <c r="N19" s="126"/>
      <c r="O19" s="126"/>
      <c r="P19" s="126"/>
      <c r="Q19" s="126"/>
      <c r="R19" s="127">
        <v>0</v>
      </c>
    </row>
    <row r="20" spans="1:19" ht="15.75" x14ac:dyDescent="0.25">
      <c r="A20" s="105" t="s">
        <v>92</v>
      </c>
      <c r="B20" s="125"/>
      <c r="C20" s="125">
        <v>2</v>
      </c>
      <c r="D20" s="125"/>
      <c r="E20" s="125">
        <v>1</v>
      </c>
      <c r="F20" s="125">
        <v>1</v>
      </c>
      <c r="G20" s="125"/>
      <c r="H20" s="126"/>
      <c r="I20" s="123">
        <v>4</v>
      </c>
      <c r="K20" s="126"/>
      <c r="L20" s="126"/>
      <c r="M20" s="126"/>
      <c r="N20" s="126"/>
      <c r="O20" s="126">
        <v>1</v>
      </c>
      <c r="P20" s="126"/>
      <c r="Q20" s="126"/>
      <c r="R20" s="127">
        <v>1</v>
      </c>
    </row>
    <row r="21" spans="1:19" ht="15.75" x14ac:dyDescent="0.25">
      <c r="A21" s="103" t="s">
        <v>93</v>
      </c>
      <c r="B21" s="125"/>
      <c r="C21" s="125">
        <v>1</v>
      </c>
      <c r="D21" s="125"/>
      <c r="E21" s="125"/>
      <c r="F21" s="125"/>
      <c r="G21" s="125"/>
      <c r="H21" s="126"/>
      <c r="I21" s="123">
        <v>1</v>
      </c>
      <c r="K21" s="126"/>
      <c r="L21" s="126"/>
      <c r="M21" s="126"/>
      <c r="N21" s="126"/>
      <c r="O21" s="126"/>
      <c r="P21" s="126"/>
      <c r="Q21" s="126"/>
      <c r="R21" s="127">
        <v>0</v>
      </c>
    </row>
    <row r="22" spans="1:19" ht="15.75" x14ac:dyDescent="0.25">
      <c r="A22" s="112" t="s">
        <v>95</v>
      </c>
      <c r="B22" s="125"/>
      <c r="C22" s="125">
        <v>2</v>
      </c>
      <c r="D22" s="125">
        <v>3</v>
      </c>
      <c r="E22" s="125">
        <v>1</v>
      </c>
      <c r="F22" s="125"/>
      <c r="G22" s="125"/>
      <c r="H22" s="126"/>
      <c r="I22" s="123">
        <v>6</v>
      </c>
      <c r="K22" s="126"/>
      <c r="L22" s="126"/>
      <c r="M22" s="126"/>
      <c r="N22" s="126"/>
      <c r="O22" s="126">
        <v>1</v>
      </c>
      <c r="P22" s="126"/>
      <c r="Q22" s="126"/>
      <c r="R22" s="127">
        <v>1</v>
      </c>
    </row>
    <row r="23" spans="1:19" ht="15.75" x14ac:dyDescent="0.25">
      <c r="A23" s="112" t="s">
        <v>97</v>
      </c>
      <c r="B23" s="125"/>
      <c r="C23" s="125">
        <v>2</v>
      </c>
      <c r="D23" s="125"/>
      <c r="E23" s="125">
        <v>1</v>
      </c>
      <c r="F23" s="125">
        <v>1</v>
      </c>
      <c r="G23" s="125"/>
      <c r="H23" s="126"/>
      <c r="I23" s="123">
        <v>4</v>
      </c>
      <c r="K23" s="126"/>
      <c r="L23" s="126">
        <v>1</v>
      </c>
      <c r="M23" s="126"/>
      <c r="N23" s="126"/>
      <c r="O23" s="126"/>
      <c r="P23" s="126"/>
      <c r="Q23" s="126"/>
      <c r="R23" s="127">
        <v>1</v>
      </c>
    </row>
    <row r="24" spans="1:19" ht="15.75" x14ac:dyDescent="0.25">
      <c r="A24" s="103" t="s">
        <v>98</v>
      </c>
      <c r="B24" s="125"/>
      <c r="C24" s="125">
        <v>1</v>
      </c>
      <c r="D24" s="125">
        <v>2</v>
      </c>
      <c r="E24" s="125">
        <v>1</v>
      </c>
      <c r="F24" s="125"/>
      <c r="G24" s="125"/>
      <c r="H24" s="126"/>
      <c r="I24" s="123">
        <v>4</v>
      </c>
      <c r="K24" s="126"/>
      <c r="L24" s="126"/>
      <c r="M24" s="126">
        <v>1</v>
      </c>
      <c r="N24" s="126"/>
      <c r="O24" s="126"/>
      <c r="P24" s="126"/>
      <c r="Q24" s="126"/>
      <c r="R24" s="127">
        <v>1</v>
      </c>
    </row>
    <row r="25" spans="1:19" ht="15.75" x14ac:dyDescent="0.25">
      <c r="A25" s="112" t="s">
        <v>99</v>
      </c>
      <c r="B25" s="125"/>
      <c r="C25" s="125">
        <v>1</v>
      </c>
      <c r="D25" s="125">
        <v>1</v>
      </c>
      <c r="E25" s="125">
        <v>1</v>
      </c>
      <c r="F25" s="125">
        <v>1</v>
      </c>
      <c r="G25" s="125">
        <v>1</v>
      </c>
      <c r="H25" s="126"/>
      <c r="I25" s="123">
        <v>5</v>
      </c>
      <c r="K25" s="126"/>
      <c r="L25" s="126"/>
      <c r="M25" s="126"/>
      <c r="N25" s="126"/>
      <c r="O25" s="126"/>
      <c r="P25" s="126"/>
      <c r="Q25" s="126"/>
      <c r="R25" s="127">
        <v>0</v>
      </c>
    </row>
    <row r="26" spans="1:19" ht="15.75" x14ac:dyDescent="0.25">
      <c r="A26" s="103" t="s">
        <v>100</v>
      </c>
      <c r="B26" s="125"/>
      <c r="C26" s="125">
        <v>1</v>
      </c>
      <c r="D26" s="125"/>
      <c r="E26" s="125"/>
      <c r="F26" s="125"/>
      <c r="G26" s="125">
        <v>1</v>
      </c>
      <c r="H26" s="126"/>
      <c r="I26" s="123">
        <v>2</v>
      </c>
      <c r="K26" s="126"/>
      <c r="L26" s="126">
        <v>1</v>
      </c>
      <c r="M26" s="126"/>
      <c r="N26" s="126"/>
      <c r="O26" s="126"/>
      <c r="P26" s="126"/>
      <c r="Q26" s="126"/>
      <c r="R26" s="127">
        <v>1</v>
      </c>
    </row>
    <row r="27" spans="1:19" ht="15.75" x14ac:dyDescent="0.25">
      <c r="A27" s="103" t="s">
        <v>74</v>
      </c>
      <c r="B27" s="125"/>
      <c r="C27" s="125">
        <v>1</v>
      </c>
      <c r="D27" s="125">
        <v>1</v>
      </c>
      <c r="E27" s="125">
        <v>2</v>
      </c>
      <c r="F27" s="125">
        <v>3</v>
      </c>
      <c r="G27" s="125">
        <v>1</v>
      </c>
      <c r="H27" s="126"/>
      <c r="I27" s="123">
        <v>8</v>
      </c>
      <c r="K27" s="126"/>
      <c r="L27" s="126">
        <v>1</v>
      </c>
      <c r="M27" s="126">
        <v>1</v>
      </c>
      <c r="N27" s="126"/>
      <c r="O27" s="126"/>
      <c r="P27" s="126"/>
      <c r="Q27" s="126"/>
      <c r="R27" s="127">
        <v>2</v>
      </c>
    </row>
    <row r="28" spans="1:19" ht="15.75" x14ac:dyDescent="0.25">
      <c r="A28" s="103" t="s">
        <v>101</v>
      </c>
      <c r="B28" s="125"/>
      <c r="C28" s="125">
        <v>1</v>
      </c>
      <c r="D28" s="125">
        <v>2</v>
      </c>
      <c r="E28" s="125">
        <v>1</v>
      </c>
      <c r="F28" s="125">
        <v>1</v>
      </c>
      <c r="G28" s="125"/>
      <c r="H28" s="126"/>
      <c r="I28" s="123">
        <v>5</v>
      </c>
      <c r="K28" s="126"/>
      <c r="L28" s="126"/>
      <c r="M28" s="126"/>
      <c r="N28" s="126"/>
      <c r="O28" s="126"/>
      <c r="P28" s="126">
        <v>1</v>
      </c>
      <c r="Q28" s="126"/>
      <c r="R28" s="127">
        <v>1</v>
      </c>
    </row>
    <row r="29" spans="1:19" ht="15.75" x14ac:dyDescent="0.25">
      <c r="A29" s="115" t="s">
        <v>84</v>
      </c>
      <c r="B29" s="125"/>
      <c r="C29" s="125">
        <v>2</v>
      </c>
      <c r="D29" s="125">
        <v>1</v>
      </c>
      <c r="E29" s="125">
        <v>1</v>
      </c>
      <c r="F29" s="125"/>
      <c r="G29" s="125"/>
      <c r="H29" s="126"/>
      <c r="I29" s="123">
        <v>4</v>
      </c>
      <c r="K29" s="126"/>
      <c r="L29" s="126">
        <v>1</v>
      </c>
      <c r="M29" s="126">
        <v>1</v>
      </c>
      <c r="N29" s="126">
        <v>2</v>
      </c>
      <c r="O29" s="126"/>
      <c r="P29" s="126"/>
      <c r="Q29" s="126">
        <v>1</v>
      </c>
      <c r="R29" s="123">
        <v>5</v>
      </c>
      <c r="S29" s="99"/>
    </row>
    <row r="30" spans="1:19" ht="15.75" x14ac:dyDescent="0.25">
      <c r="A30" s="105" t="s">
        <v>102</v>
      </c>
      <c r="B30" s="125"/>
      <c r="C30" s="125">
        <v>1</v>
      </c>
      <c r="D30" s="125">
        <v>2</v>
      </c>
      <c r="E30" s="125">
        <v>2</v>
      </c>
      <c r="F30" s="125"/>
      <c r="G30" s="125">
        <v>1</v>
      </c>
      <c r="H30" s="126"/>
      <c r="I30" s="123">
        <v>6</v>
      </c>
      <c r="K30" s="126">
        <v>1</v>
      </c>
      <c r="L30" s="126"/>
      <c r="M30" s="126">
        <v>2</v>
      </c>
      <c r="N30" s="126"/>
      <c r="O30" s="126"/>
      <c r="P30" s="126"/>
      <c r="Q30" s="126"/>
      <c r="R30" s="127">
        <v>3</v>
      </c>
    </row>
    <row r="31" spans="1:19" ht="15.75" x14ac:dyDescent="0.25">
      <c r="A31" s="103" t="s">
        <v>103</v>
      </c>
      <c r="B31" s="125"/>
      <c r="C31" s="125">
        <v>1</v>
      </c>
      <c r="D31" s="125">
        <v>1</v>
      </c>
      <c r="E31" s="125">
        <v>1</v>
      </c>
      <c r="F31" s="125"/>
      <c r="G31" s="125"/>
      <c r="H31" s="126">
        <v>2</v>
      </c>
      <c r="I31" s="123">
        <v>5</v>
      </c>
      <c r="K31" s="126"/>
      <c r="L31" s="126"/>
      <c r="M31" s="126"/>
      <c r="N31" s="126"/>
      <c r="O31" s="126"/>
      <c r="P31" s="126"/>
      <c r="Q31" s="126"/>
      <c r="R31" s="127">
        <v>0</v>
      </c>
    </row>
    <row r="32" spans="1:19" x14ac:dyDescent="0.25">
      <c r="A32" s="113" t="s">
        <v>105</v>
      </c>
      <c r="B32" s="125"/>
      <c r="C32" s="125">
        <v>1</v>
      </c>
      <c r="D32" s="125">
        <v>1</v>
      </c>
      <c r="E32" s="125">
        <v>2</v>
      </c>
      <c r="F32" s="125"/>
      <c r="G32" s="125"/>
      <c r="H32" s="126"/>
      <c r="I32" s="123">
        <v>4</v>
      </c>
      <c r="K32" s="126"/>
      <c r="L32" s="126"/>
      <c r="M32" s="126"/>
      <c r="N32" s="126"/>
      <c r="O32" s="126"/>
      <c r="P32" s="126"/>
      <c r="Q32" s="126"/>
      <c r="R32" s="127">
        <v>0</v>
      </c>
    </row>
    <row r="33" spans="1:19" ht="15.75" x14ac:dyDescent="0.25">
      <c r="A33" s="103" t="s">
        <v>106</v>
      </c>
      <c r="B33" s="125"/>
      <c r="C33" s="125">
        <v>3</v>
      </c>
      <c r="D33" s="125"/>
      <c r="E33" s="125">
        <v>1</v>
      </c>
      <c r="F33" s="125"/>
      <c r="G33" s="125"/>
      <c r="H33" s="126"/>
      <c r="I33" s="123">
        <v>4</v>
      </c>
      <c r="K33" s="126"/>
      <c r="L33" s="126"/>
      <c r="M33" s="126"/>
      <c r="N33" s="126"/>
      <c r="O33" s="126"/>
      <c r="P33" s="126"/>
      <c r="Q33" s="126"/>
      <c r="R33" s="127">
        <v>0</v>
      </c>
    </row>
    <row r="34" spans="1:19" ht="15.75" x14ac:dyDescent="0.25">
      <c r="A34" s="103" t="s">
        <v>107</v>
      </c>
      <c r="B34" s="125"/>
      <c r="C34" s="125">
        <v>1</v>
      </c>
      <c r="D34" s="125"/>
      <c r="E34" s="125"/>
      <c r="F34" s="125"/>
      <c r="G34" s="125"/>
      <c r="H34" s="126"/>
      <c r="I34" s="123">
        <v>1</v>
      </c>
      <c r="K34" s="126"/>
      <c r="L34" s="126"/>
      <c r="M34" s="126"/>
      <c r="N34" s="126"/>
      <c r="O34" s="126"/>
      <c r="P34" s="126"/>
      <c r="Q34" s="126"/>
      <c r="R34" s="127">
        <v>0</v>
      </c>
    </row>
    <row r="35" spans="1:19" ht="15.75" x14ac:dyDescent="0.25">
      <c r="A35" s="105" t="s">
        <v>112</v>
      </c>
      <c r="B35" s="125"/>
      <c r="C35" s="125"/>
      <c r="D35" s="125">
        <v>1</v>
      </c>
      <c r="E35" s="125"/>
      <c r="F35" s="125"/>
      <c r="G35" s="125">
        <v>1</v>
      </c>
      <c r="H35" s="126"/>
      <c r="I35" s="123">
        <v>2</v>
      </c>
      <c r="K35" s="126"/>
      <c r="L35" s="126"/>
      <c r="M35" s="126"/>
      <c r="N35" s="126"/>
      <c r="O35" s="126"/>
      <c r="P35" s="126"/>
      <c r="Q35" s="126"/>
      <c r="R35" s="127">
        <v>0</v>
      </c>
    </row>
    <row r="36" spans="1:19" ht="15.75" x14ac:dyDescent="0.25">
      <c r="A36" s="116" t="s">
        <v>246</v>
      </c>
      <c r="B36" s="125"/>
      <c r="C36" s="125"/>
      <c r="D36" s="125">
        <v>2</v>
      </c>
      <c r="E36" s="125">
        <v>2</v>
      </c>
      <c r="F36" s="125"/>
      <c r="G36" s="125"/>
      <c r="H36" s="126"/>
      <c r="I36" s="123">
        <v>4</v>
      </c>
      <c r="K36" s="126"/>
      <c r="L36" s="126"/>
      <c r="M36" s="126"/>
      <c r="N36" s="126"/>
      <c r="O36" s="126"/>
      <c r="P36" s="126"/>
      <c r="Q36" s="126"/>
      <c r="R36" s="127">
        <v>0</v>
      </c>
    </row>
    <row r="37" spans="1:19" ht="15.75" x14ac:dyDescent="0.25">
      <c r="A37" s="103" t="s">
        <v>267</v>
      </c>
      <c r="B37" s="125"/>
      <c r="C37" s="125"/>
      <c r="D37" s="125">
        <v>2</v>
      </c>
      <c r="E37" s="125">
        <v>1</v>
      </c>
      <c r="F37" s="125"/>
      <c r="G37" s="125"/>
      <c r="H37" s="126"/>
      <c r="I37" s="123">
        <v>3</v>
      </c>
      <c r="K37" s="126"/>
      <c r="L37" s="126"/>
      <c r="M37" s="126"/>
      <c r="N37" s="126"/>
      <c r="O37" s="126"/>
      <c r="P37" s="126"/>
      <c r="Q37" s="126"/>
      <c r="R37" s="127">
        <v>0</v>
      </c>
    </row>
    <row r="38" spans="1:19" ht="15.75" x14ac:dyDescent="0.25">
      <c r="A38" s="112" t="s">
        <v>268</v>
      </c>
      <c r="B38" s="125"/>
      <c r="C38" s="125"/>
      <c r="D38" s="125">
        <v>1</v>
      </c>
      <c r="E38" s="125">
        <v>1</v>
      </c>
      <c r="F38" s="125"/>
      <c r="G38" s="125"/>
      <c r="H38" s="126"/>
      <c r="I38" s="123">
        <v>2</v>
      </c>
      <c r="K38" s="126"/>
      <c r="L38" s="126"/>
      <c r="M38" s="126"/>
      <c r="N38" s="126"/>
      <c r="O38" s="126"/>
      <c r="P38" s="126"/>
      <c r="Q38" s="126"/>
      <c r="R38" s="127">
        <v>0</v>
      </c>
    </row>
    <row r="39" spans="1:19" ht="15.75" x14ac:dyDescent="0.25">
      <c r="A39" s="112" t="s">
        <v>269</v>
      </c>
      <c r="B39" s="125"/>
      <c r="C39" s="125"/>
      <c r="D39" s="125">
        <v>2</v>
      </c>
      <c r="E39" s="125"/>
      <c r="F39" s="125"/>
      <c r="G39" s="125"/>
      <c r="H39" s="126"/>
      <c r="I39" s="123">
        <v>2</v>
      </c>
      <c r="K39" s="126"/>
      <c r="L39" s="126"/>
      <c r="M39" s="126"/>
      <c r="N39" s="126"/>
      <c r="O39" s="126"/>
      <c r="P39" s="126"/>
      <c r="Q39" s="126"/>
      <c r="R39" s="127">
        <v>0</v>
      </c>
    </row>
    <row r="40" spans="1:19" ht="15.75" x14ac:dyDescent="0.25">
      <c r="A40" s="103" t="s">
        <v>111</v>
      </c>
      <c r="B40" s="125"/>
      <c r="C40" s="125"/>
      <c r="D40" s="125">
        <v>3</v>
      </c>
      <c r="E40" s="125">
        <v>1</v>
      </c>
      <c r="F40" s="125"/>
      <c r="G40" s="125"/>
      <c r="H40" s="126"/>
      <c r="I40" s="123">
        <v>4</v>
      </c>
      <c r="K40" s="126"/>
      <c r="L40" s="126"/>
      <c r="M40" s="126">
        <v>1</v>
      </c>
      <c r="N40" s="126">
        <v>1</v>
      </c>
      <c r="O40" s="126"/>
      <c r="P40" s="126"/>
      <c r="Q40" s="126">
        <v>1</v>
      </c>
      <c r="R40" s="123">
        <v>3</v>
      </c>
      <c r="S40" s="99"/>
    </row>
    <row r="41" spans="1:19" x14ac:dyDescent="0.25">
      <c r="A41" s="113" t="s">
        <v>302</v>
      </c>
      <c r="B41" s="125"/>
      <c r="C41" s="125"/>
      <c r="D41" s="125"/>
      <c r="E41" s="125">
        <v>1</v>
      </c>
      <c r="F41" s="125"/>
      <c r="G41" s="125"/>
      <c r="H41" s="126"/>
      <c r="I41" s="123">
        <v>1</v>
      </c>
      <c r="K41" s="126"/>
      <c r="L41" s="126"/>
      <c r="M41" s="126"/>
      <c r="N41" s="126"/>
      <c r="O41" s="126"/>
      <c r="P41" s="126"/>
      <c r="Q41" s="126"/>
      <c r="R41" s="127">
        <v>0</v>
      </c>
    </row>
    <row r="42" spans="1:19" ht="15.75" x14ac:dyDescent="0.25">
      <c r="A42" s="112" t="s">
        <v>303</v>
      </c>
      <c r="B42" s="125"/>
      <c r="C42" s="125"/>
      <c r="D42" s="125"/>
      <c r="E42" s="125">
        <v>1</v>
      </c>
      <c r="F42" s="125"/>
      <c r="G42" s="125"/>
      <c r="H42" s="126"/>
      <c r="I42" s="123">
        <v>1</v>
      </c>
      <c r="K42" s="126"/>
      <c r="L42" s="126"/>
      <c r="M42" s="126"/>
      <c r="N42" s="126"/>
      <c r="O42" s="126"/>
      <c r="P42" s="126"/>
      <c r="Q42" s="126"/>
      <c r="R42" s="127">
        <v>0</v>
      </c>
    </row>
    <row r="43" spans="1:19" ht="15.75" x14ac:dyDescent="0.25">
      <c r="A43" s="112" t="s">
        <v>157</v>
      </c>
      <c r="B43" s="125"/>
      <c r="C43" s="125"/>
      <c r="D43" s="125"/>
      <c r="E43" s="125">
        <v>1</v>
      </c>
      <c r="F43" s="125"/>
      <c r="G43" s="125"/>
      <c r="H43" s="126">
        <v>1</v>
      </c>
      <c r="I43" s="123">
        <v>2</v>
      </c>
      <c r="K43" s="126"/>
      <c r="L43" s="126"/>
      <c r="M43" s="126"/>
      <c r="N43" s="126"/>
      <c r="O43" s="126"/>
      <c r="P43" s="126"/>
      <c r="Q43" s="126"/>
      <c r="R43" s="127">
        <v>0</v>
      </c>
    </row>
    <row r="44" spans="1:19" ht="15.75" x14ac:dyDescent="0.25">
      <c r="A44" s="103" t="s">
        <v>148</v>
      </c>
      <c r="B44" s="125"/>
      <c r="C44" s="125"/>
      <c r="D44" s="125"/>
      <c r="E44" s="125">
        <v>1</v>
      </c>
      <c r="F44" s="125"/>
      <c r="G44" s="125"/>
      <c r="H44" s="126"/>
      <c r="I44" s="123">
        <v>1</v>
      </c>
      <c r="K44" s="126"/>
      <c r="L44" s="126"/>
      <c r="M44" s="126"/>
      <c r="N44" s="126">
        <v>1</v>
      </c>
      <c r="O44" s="126"/>
      <c r="P44" s="126"/>
      <c r="Q44" s="126"/>
      <c r="R44" s="127">
        <v>1</v>
      </c>
    </row>
    <row r="45" spans="1:19" ht="15.75" x14ac:dyDescent="0.25">
      <c r="A45" s="103" t="s">
        <v>301</v>
      </c>
      <c r="B45" s="125"/>
      <c r="C45" s="125"/>
      <c r="D45" s="125"/>
      <c r="E45" s="125">
        <v>1</v>
      </c>
      <c r="F45" s="125"/>
      <c r="G45" s="125"/>
      <c r="H45" s="126"/>
      <c r="I45" s="123">
        <v>1</v>
      </c>
      <c r="K45" s="126"/>
      <c r="L45" s="126"/>
      <c r="M45" s="126"/>
      <c r="N45" s="126"/>
      <c r="O45" s="126"/>
      <c r="P45" s="126"/>
      <c r="Q45" s="126"/>
      <c r="R45" s="127">
        <v>0</v>
      </c>
    </row>
    <row r="46" spans="1:19" ht="15.75" x14ac:dyDescent="0.25">
      <c r="A46" s="117" t="s">
        <v>225</v>
      </c>
      <c r="B46" s="125"/>
      <c r="C46" s="125"/>
      <c r="D46" s="125"/>
      <c r="E46" s="125">
        <v>1</v>
      </c>
      <c r="F46" s="125"/>
      <c r="G46" s="125"/>
      <c r="H46" s="126"/>
      <c r="I46" s="123">
        <v>1</v>
      </c>
      <c r="K46" s="126"/>
      <c r="L46" s="126">
        <v>1</v>
      </c>
      <c r="M46" s="126"/>
      <c r="N46" s="126"/>
      <c r="O46" s="126"/>
      <c r="P46" s="126"/>
      <c r="Q46" s="126"/>
      <c r="R46" s="127">
        <v>1</v>
      </c>
    </row>
    <row r="47" spans="1:19" ht="15.75" x14ac:dyDescent="0.25">
      <c r="A47" s="118" t="s">
        <v>108</v>
      </c>
      <c r="B47" s="125"/>
      <c r="C47" s="125"/>
      <c r="D47" s="125"/>
      <c r="E47" s="125"/>
      <c r="F47" s="125">
        <v>1</v>
      </c>
      <c r="G47" s="125"/>
      <c r="H47" s="126"/>
      <c r="I47" s="123">
        <v>1</v>
      </c>
      <c r="K47" s="126"/>
      <c r="L47" s="126"/>
      <c r="M47" s="126"/>
      <c r="N47" s="126"/>
      <c r="O47" s="126">
        <v>1</v>
      </c>
      <c r="P47" s="126"/>
      <c r="Q47" s="126"/>
      <c r="R47" s="127">
        <v>1</v>
      </c>
    </row>
    <row r="48" spans="1:19" ht="15.75" x14ac:dyDescent="0.25">
      <c r="A48" s="119" t="s">
        <v>208</v>
      </c>
      <c r="B48" s="125"/>
      <c r="C48" s="125"/>
      <c r="D48" s="125"/>
      <c r="E48" s="125"/>
      <c r="F48" s="125"/>
      <c r="G48" s="125">
        <v>1</v>
      </c>
      <c r="H48" s="126"/>
      <c r="I48" s="123">
        <v>1</v>
      </c>
      <c r="K48" s="126"/>
      <c r="L48" s="126"/>
      <c r="M48" s="126"/>
      <c r="N48" s="126"/>
      <c r="O48" s="126"/>
      <c r="P48" s="126"/>
      <c r="Q48" s="126"/>
      <c r="R48" s="127">
        <v>0</v>
      </c>
    </row>
    <row r="49" spans="1:18" ht="15.75" x14ac:dyDescent="0.25">
      <c r="A49" s="120" t="s">
        <v>71</v>
      </c>
      <c r="B49" s="125"/>
      <c r="C49" s="125"/>
      <c r="D49" s="125"/>
      <c r="E49" s="125"/>
      <c r="F49" s="125"/>
      <c r="G49" s="125">
        <v>1</v>
      </c>
      <c r="H49" s="126"/>
      <c r="I49" s="123">
        <v>1</v>
      </c>
      <c r="K49" s="126"/>
      <c r="L49" s="126"/>
      <c r="M49" s="126"/>
      <c r="N49" s="126"/>
      <c r="O49" s="126"/>
      <c r="P49" s="126"/>
      <c r="Q49" s="126"/>
      <c r="R49" s="127">
        <v>0</v>
      </c>
    </row>
    <row r="50" spans="1:18" ht="15.75" x14ac:dyDescent="0.25">
      <c r="A50" s="121" t="s">
        <v>156</v>
      </c>
      <c r="B50" s="125"/>
      <c r="C50" s="125"/>
      <c r="D50" s="125"/>
      <c r="E50" s="125"/>
      <c r="F50" s="125"/>
      <c r="G50" s="125"/>
      <c r="H50" s="126">
        <v>1</v>
      </c>
      <c r="I50" s="123">
        <v>1</v>
      </c>
      <c r="K50" s="126"/>
      <c r="L50" s="126"/>
      <c r="M50" s="126"/>
      <c r="N50" s="126"/>
      <c r="O50" s="126"/>
      <c r="P50" s="126"/>
      <c r="Q50" s="126"/>
      <c r="R50" s="127">
        <v>0</v>
      </c>
    </row>
    <row r="51" spans="1:18" ht="15.75" x14ac:dyDescent="0.25">
      <c r="A51" s="80" t="s">
        <v>81</v>
      </c>
      <c r="B51" s="125"/>
      <c r="C51" s="125"/>
      <c r="D51" s="125"/>
      <c r="E51" s="125"/>
      <c r="F51" s="125"/>
      <c r="G51" s="125"/>
      <c r="H51" s="126"/>
      <c r="I51" s="123">
        <v>0</v>
      </c>
      <c r="K51" s="126">
        <v>2</v>
      </c>
      <c r="L51" s="126">
        <v>1</v>
      </c>
      <c r="M51" s="126"/>
      <c r="N51" s="126">
        <v>1</v>
      </c>
      <c r="O51" s="126"/>
      <c r="P51" s="126"/>
      <c r="Q51" s="126"/>
      <c r="R51" s="127">
        <v>4</v>
      </c>
    </row>
    <row r="52" spans="1:18" ht="15.75" x14ac:dyDescent="0.25">
      <c r="A52" s="80" t="s">
        <v>222</v>
      </c>
      <c r="B52" s="125"/>
      <c r="C52" s="125"/>
      <c r="D52" s="125"/>
      <c r="E52" s="125"/>
      <c r="F52" s="125"/>
      <c r="G52" s="125"/>
      <c r="H52" s="126"/>
      <c r="I52" s="123">
        <v>0</v>
      </c>
      <c r="K52" s="126"/>
      <c r="L52" s="126">
        <v>1</v>
      </c>
      <c r="M52" s="126"/>
      <c r="N52" s="126"/>
      <c r="O52" s="126"/>
      <c r="P52" s="126"/>
      <c r="Q52" s="126"/>
      <c r="R52" s="127">
        <v>1</v>
      </c>
    </row>
    <row r="53" spans="1:18" ht="15.75" x14ac:dyDescent="0.25">
      <c r="A53" s="80" t="s">
        <v>136</v>
      </c>
      <c r="B53" s="125"/>
      <c r="C53" s="125"/>
      <c r="D53" s="125"/>
      <c r="E53" s="125"/>
      <c r="F53" s="125"/>
      <c r="G53" s="125"/>
      <c r="H53" s="126"/>
      <c r="I53" s="123">
        <v>0</v>
      </c>
      <c r="K53" s="126"/>
      <c r="L53" s="126"/>
      <c r="M53" s="126">
        <v>1</v>
      </c>
      <c r="N53" s="126"/>
      <c r="O53" s="126"/>
      <c r="P53" s="126"/>
      <c r="Q53" s="126"/>
      <c r="R53" s="127">
        <v>1</v>
      </c>
    </row>
    <row r="54" spans="1:18" ht="15.75" x14ac:dyDescent="0.25">
      <c r="A54" s="80" t="s">
        <v>137</v>
      </c>
      <c r="B54" s="125"/>
      <c r="C54" s="125"/>
      <c r="D54" s="125"/>
      <c r="E54" s="125"/>
      <c r="F54" s="125"/>
      <c r="G54" s="125"/>
      <c r="H54" s="126"/>
      <c r="I54" s="123">
        <v>0</v>
      </c>
      <c r="K54" s="126"/>
      <c r="L54" s="126"/>
      <c r="M54" s="126">
        <v>1</v>
      </c>
      <c r="N54" s="126"/>
      <c r="O54" s="126"/>
      <c r="P54" s="126"/>
      <c r="Q54" s="126"/>
      <c r="R54" s="127">
        <v>1</v>
      </c>
    </row>
    <row r="55" spans="1:18" ht="15.75" x14ac:dyDescent="0.25">
      <c r="A55" s="122" t="s">
        <v>107</v>
      </c>
      <c r="B55" s="125"/>
      <c r="C55" s="125"/>
      <c r="D55" s="125"/>
      <c r="E55" s="125"/>
      <c r="F55" s="125"/>
      <c r="G55" s="125"/>
      <c r="H55" s="126"/>
      <c r="I55" s="123">
        <v>0</v>
      </c>
      <c r="K55" s="126"/>
      <c r="L55" s="126"/>
      <c r="M55" s="126"/>
      <c r="N55" s="126">
        <v>1</v>
      </c>
      <c r="O55" s="126"/>
      <c r="P55" s="126"/>
      <c r="Q55" s="126"/>
      <c r="R55" s="127">
        <v>1</v>
      </c>
    </row>
    <row r="56" spans="1:18" ht="15.75" x14ac:dyDescent="0.25">
      <c r="A56" s="80" t="s">
        <v>326</v>
      </c>
      <c r="B56" s="125"/>
      <c r="C56" s="125"/>
      <c r="D56" s="125"/>
      <c r="E56" s="125"/>
      <c r="F56" s="125"/>
      <c r="G56" s="125"/>
      <c r="H56" s="126"/>
      <c r="I56" s="123">
        <v>0</v>
      </c>
      <c r="K56" s="126"/>
      <c r="L56" s="126"/>
      <c r="M56" s="126"/>
      <c r="N56" s="126"/>
      <c r="O56" s="126">
        <v>1</v>
      </c>
      <c r="P56" s="126"/>
      <c r="Q56" s="126"/>
      <c r="R56" s="127">
        <v>1</v>
      </c>
    </row>
    <row r="57" spans="1:18" ht="15.75" x14ac:dyDescent="0.25">
      <c r="A57" s="80" t="s">
        <v>110</v>
      </c>
      <c r="B57" s="125"/>
      <c r="C57" s="125"/>
      <c r="D57" s="125"/>
      <c r="E57" s="125"/>
      <c r="F57" s="125"/>
      <c r="G57" s="125"/>
      <c r="H57" s="126"/>
      <c r="I57" s="123">
        <v>0</v>
      </c>
      <c r="K57" s="126"/>
      <c r="L57" s="126"/>
      <c r="M57" s="126"/>
      <c r="N57" s="126"/>
      <c r="O57" s="126"/>
      <c r="P57" s="126"/>
      <c r="Q57" s="126">
        <v>1</v>
      </c>
      <c r="R57" s="127">
        <v>1</v>
      </c>
    </row>
    <row r="58" spans="1:18" ht="15.75" x14ac:dyDescent="0.25">
      <c r="A58" s="97" t="s">
        <v>330</v>
      </c>
      <c r="B58" s="125">
        <v>15</v>
      </c>
      <c r="C58" s="125">
        <v>29</v>
      </c>
      <c r="D58" s="125">
        <v>40</v>
      </c>
      <c r="E58" s="125">
        <v>38</v>
      </c>
      <c r="F58" s="125">
        <v>16</v>
      </c>
      <c r="G58" s="125">
        <v>13</v>
      </c>
      <c r="H58" s="126">
        <v>7</v>
      </c>
      <c r="I58" s="123">
        <f>SUM(I8:I57)</f>
        <v>158</v>
      </c>
      <c r="K58" s="126">
        <v>9</v>
      </c>
      <c r="L58" s="126">
        <v>13</v>
      </c>
      <c r="M58" s="126">
        <v>11</v>
      </c>
      <c r="N58" s="126">
        <v>9</v>
      </c>
      <c r="O58" s="126">
        <v>6</v>
      </c>
      <c r="P58" s="126">
        <v>2</v>
      </c>
      <c r="Q58" s="126">
        <v>3</v>
      </c>
      <c r="R58" s="127">
        <f>SUM(R8:R57)</f>
        <v>53</v>
      </c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7411" r:id="rId4">
          <objectPr defaultSize="0" autoPict="0" r:id="rId5">
            <anchor moveWithCells="1" sizeWithCells="1">
              <from>
                <xdr:col>0</xdr:col>
                <xdr:colOff>66675</xdr:colOff>
                <xdr:row>1</xdr:row>
                <xdr:rowOff>171450</xdr:rowOff>
              </from>
              <to>
                <xdr:col>0</xdr:col>
                <xdr:colOff>1247775</xdr:colOff>
                <xdr:row>4</xdr:row>
                <xdr:rowOff>142875</xdr:rowOff>
              </to>
            </anchor>
          </objectPr>
        </oleObject>
      </mc:Choice>
      <mc:Fallback>
        <oleObject progId="CorelDraw.Graphic.18" shapeId="1741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7"/>
  <sheetViews>
    <sheetView topLeftCell="A9" workbookViewId="0">
      <selection activeCell="N18" sqref="N18"/>
    </sheetView>
  </sheetViews>
  <sheetFormatPr baseColWidth="10" defaultRowHeight="15" x14ac:dyDescent="0.25"/>
  <sheetData>
    <row r="2" spans="2:11" s="1" customFormat="1" x14ac:dyDescent="0.25"/>
    <row r="3" spans="2:11" s="1" customFormat="1" x14ac:dyDescent="0.25"/>
    <row r="4" spans="2:11" x14ac:dyDescent="0.25">
      <c r="B4" s="1"/>
      <c r="C4" s="109">
        <v>60</v>
      </c>
      <c r="D4" s="39">
        <v>66</v>
      </c>
      <c r="E4" s="39">
        <v>73</v>
      </c>
      <c r="F4" s="39">
        <v>81</v>
      </c>
      <c r="G4" s="39">
        <v>90</v>
      </c>
      <c r="H4" s="39">
        <v>100</v>
      </c>
      <c r="I4" s="39">
        <v>101</v>
      </c>
      <c r="J4" s="1"/>
      <c r="K4" s="1"/>
    </row>
    <row r="5" spans="2:11" x14ac:dyDescent="0.25">
      <c r="B5" s="1"/>
      <c r="C5" s="109">
        <v>15</v>
      </c>
      <c r="D5" s="109">
        <v>29</v>
      </c>
      <c r="E5" s="109">
        <v>40</v>
      </c>
      <c r="F5" s="109">
        <v>38</v>
      </c>
      <c r="G5" s="109">
        <v>16</v>
      </c>
      <c r="H5" s="109">
        <v>13</v>
      </c>
      <c r="I5" s="109">
        <v>7</v>
      </c>
      <c r="J5" s="1"/>
      <c r="K5" s="1"/>
    </row>
    <row r="6" spans="2:11" x14ac:dyDescent="0.25">
      <c r="B6" s="1"/>
      <c r="C6" s="109"/>
      <c r="D6" s="109"/>
      <c r="E6" s="109"/>
      <c r="F6" s="109"/>
      <c r="G6" s="109"/>
      <c r="H6" s="109"/>
      <c r="I6" s="109"/>
      <c r="J6" s="1"/>
      <c r="K6" s="1"/>
    </row>
    <row r="7" spans="2:11" x14ac:dyDescent="0.25">
      <c r="B7" s="1"/>
      <c r="C7" s="109"/>
      <c r="D7" s="109"/>
      <c r="E7" s="109"/>
      <c r="F7" s="109"/>
      <c r="G7" s="109"/>
      <c r="H7" s="109"/>
      <c r="I7" s="109"/>
      <c r="J7" s="1"/>
      <c r="K7" s="1"/>
    </row>
    <row r="8" spans="2:11" x14ac:dyDescent="0.25">
      <c r="B8" s="1"/>
      <c r="C8" s="109"/>
      <c r="D8" s="109"/>
      <c r="E8" s="109"/>
      <c r="F8" s="109"/>
      <c r="G8" s="109"/>
      <c r="H8" s="109"/>
      <c r="I8" s="109"/>
      <c r="J8" s="1"/>
      <c r="K8" s="1"/>
    </row>
    <row r="9" spans="2:11" x14ac:dyDescent="0.25">
      <c r="B9" s="1"/>
      <c r="C9" s="109"/>
      <c r="D9" s="109"/>
      <c r="E9" s="109"/>
      <c r="F9" s="109"/>
      <c r="G9" s="109"/>
      <c r="H9" s="109"/>
      <c r="I9" s="109"/>
      <c r="J9" s="1"/>
      <c r="K9" s="1"/>
    </row>
    <row r="10" spans="2:11" x14ac:dyDescent="0.25">
      <c r="B10" s="1"/>
      <c r="C10" s="109"/>
      <c r="D10" s="109"/>
      <c r="E10" s="109"/>
      <c r="F10" s="109"/>
      <c r="G10" s="109"/>
      <c r="H10" s="109"/>
      <c r="I10" s="109"/>
      <c r="J10" s="1"/>
      <c r="K10" s="1"/>
    </row>
    <row r="11" spans="2:11" x14ac:dyDescent="0.25">
      <c r="B11" s="1"/>
      <c r="C11" s="109"/>
      <c r="D11" s="109"/>
      <c r="E11" s="109"/>
      <c r="F11" s="109"/>
      <c r="G11" s="109"/>
      <c r="H11" s="109"/>
      <c r="I11" s="109"/>
      <c r="J11" s="1"/>
      <c r="K11" s="1"/>
    </row>
    <row r="12" spans="2:11" x14ac:dyDescent="0.25">
      <c r="B12" s="1"/>
      <c r="C12" s="109"/>
      <c r="D12" s="109"/>
      <c r="E12" s="109"/>
      <c r="F12" s="109"/>
      <c r="G12" s="109"/>
      <c r="H12" s="109"/>
      <c r="I12" s="109"/>
      <c r="J12" s="1"/>
      <c r="K12" s="1"/>
    </row>
    <row r="13" spans="2:11" x14ac:dyDescent="0.25">
      <c r="B13" s="1"/>
      <c r="C13" s="109"/>
      <c r="D13" s="109"/>
      <c r="E13" s="109"/>
      <c r="F13" s="109"/>
      <c r="G13" s="109"/>
      <c r="H13" s="109"/>
      <c r="I13" s="109"/>
      <c r="J13" s="1"/>
      <c r="K13" s="1"/>
    </row>
    <row r="14" spans="2:11" x14ac:dyDescent="0.25">
      <c r="B14" s="1"/>
      <c r="C14" s="109"/>
      <c r="D14" s="109"/>
      <c r="E14" s="109"/>
      <c r="F14" s="109"/>
      <c r="G14" s="109"/>
      <c r="H14" s="109"/>
      <c r="I14" s="109"/>
      <c r="J14" s="1"/>
      <c r="K14" s="1"/>
    </row>
    <row r="15" spans="2:11" x14ac:dyDescent="0.25">
      <c r="B15" s="1"/>
      <c r="C15" s="109"/>
      <c r="D15" s="109"/>
      <c r="E15" s="109"/>
      <c r="F15" s="109"/>
      <c r="G15" s="109"/>
      <c r="H15" s="109"/>
      <c r="I15" s="109"/>
      <c r="J15" s="1"/>
      <c r="K15" s="1"/>
    </row>
    <row r="16" spans="2:11" x14ac:dyDescent="0.25">
      <c r="B16" s="1"/>
      <c r="C16" s="109"/>
      <c r="D16" s="109"/>
      <c r="E16" s="109"/>
      <c r="F16" s="109"/>
      <c r="G16" s="109"/>
      <c r="H16" s="109"/>
      <c r="I16" s="109"/>
      <c r="J16" s="1"/>
      <c r="K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2" x14ac:dyDescent="0.25">
      <c r="B18" s="1"/>
      <c r="C18" s="1">
        <v>48</v>
      </c>
      <c r="D18" s="38">
        <v>52</v>
      </c>
      <c r="E18" s="38">
        <v>57</v>
      </c>
      <c r="F18" s="38">
        <v>63</v>
      </c>
      <c r="G18" s="38">
        <v>70</v>
      </c>
      <c r="H18" s="38">
        <v>78</v>
      </c>
      <c r="I18" s="38">
        <v>79</v>
      </c>
      <c r="J18" s="1"/>
      <c r="K18" s="1"/>
      <c r="L18" s="1"/>
    </row>
    <row r="19" spans="2:12" x14ac:dyDescent="0.25">
      <c r="B19" s="1"/>
      <c r="C19" s="1">
        <v>9</v>
      </c>
      <c r="D19" s="38">
        <v>14</v>
      </c>
      <c r="E19" s="38">
        <v>11</v>
      </c>
      <c r="F19" s="38">
        <v>9</v>
      </c>
      <c r="G19" s="38">
        <v>6</v>
      </c>
      <c r="H19" s="38">
        <v>2</v>
      </c>
      <c r="I19" s="38">
        <v>3</v>
      </c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536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561975</xdr:colOff>
                <xdr:row>3</xdr:row>
                <xdr:rowOff>0</xdr:rowOff>
              </to>
            </anchor>
          </objectPr>
        </oleObject>
      </mc:Choice>
      <mc:Fallback>
        <oleObject progId="CorelDraw.Graphic.18" shapeId="1536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L18"/>
  <sheetViews>
    <sheetView topLeftCell="A4" workbookViewId="0">
      <selection activeCell="K22" sqref="K22"/>
    </sheetView>
  </sheetViews>
  <sheetFormatPr baseColWidth="10" defaultRowHeight="15" x14ac:dyDescent="0.25"/>
  <sheetData>
    <row r="4" spans="3:12" s="1" customFormat="1" x14ac:dyDescent="0.25"/>
    <row r="5" spans="3:12" s="1" customFormat="1" x14ac:dyDescent="0.25"/>
    <row r="6" spans="3:12" s="1" customFormat="1" x14ac:dyDescent="0.25"/>
    <row r="8" spans="3:12" x14ac:dyDescent="0.25">
      <c r="C8" s="2" t="s">
        <v>339</v>
      </c>
      <c r="G8" s="2" t="s">
        <v>323</v>
      </c>
    </row>
    <row r="9" spans="3:12" x14ac:dyDescent="0.25">
      <c r="L9" s="128" t="s">
        <v>340</v>
      </c>
    </row>
    <row r="10" spans="3:12" x14ac:dyDescent="0.25">
      <c r="L10" s="128" t="s">
        <v>341</v>
      </c>
    </row>
    <row r="11" spans="3:12" x14ac:dyDescent="0.25">
      <c r="L11" s="128" t="s">
        <v>342</v>
      </c>
    </row>
    <row r="12" spans="3:12" x14ac:dyDescent="0.25">
      <c r="L12" s="128" t="s">
        <v>343</v>
      </c>
    </row>
    <row r="18" spans="3:7" x14ac:dyDescent="0.25">
      <c r="C18" s="2" t="s">
        <v>324</v>
      </c>
      <c r="G18" s="2" t="s">
        <v>325</v>
      </c>
    </row>
  </sheetData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6385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171450</xdr:rowOff>
              </from>
              <to>
                <xdr:col>1</xdr:col>
                <xdr:colOff>590550</xdr:colOff>
                <xdr:row>7</xdr:row>
                <xdr:rowOff>152400</xdr:rowOff>
              </to>
            </anchor>
          </objectPr>
        </oleObject>
      </mc:Choice>
      <mc:Fallback>
        <oleObject progId="CorelDraw.Graphic.18" shapeId="1638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topLeftCell="A5" workbookViewId="0">
      <selection activeCell="I28" sqref="I28"/>
    </sheetView>
  </sheetViews>
  <sheetFormatPr baseColWidth="10" defaultRowHeight="15" x14ac:dyDescent="0.25"/>
  <cols>
    <col min="1" max="1" width="27.28515625" style="1" customWidth="1"/>
    <col min="2" max="2" width="30.140625" style="1" customWidth="1"/>
    <col min="3" max="3" width="3.5703125" style="1" customWidth="1"/>
    <col min="4" max="4" width="1.42578125" style="1" customWidth="1"/>
    <col min="5" max="5" width="32.7109375" style="1" customWidth="1"/>
    <col min="6" max="6" width="23.28515625" style="1" customWidth="1"/>
    <col min="7" max="7" width="3.5703125" style="1" customWidth="1"/>
    <col min="8" max="8" width="1.42578125" style="1" customWidth="1"/>
    <col min="9" max="9" width="32.7109375" style="1" customWidth="1"/>
    <col min="10" max="10" width="23.28515625" style="1" customWidth="1"/>
    <col min="11" max="11" width="3.5703125" style="1" customWidth="1"/>
    <col min="12" max="16384" width="11.42578125" style="1"/>
  </cols>
  <sheetData>
    <row r="1" spans="1:11" ht="21" x14ac:dyDescent="0.35">
      <c r="A1" s="20"/>
      <c r="B1" s="20"/>
      <c r="E1" s="20" t="s">
        <v>90</v>
      </c>
      <c r="F1" s="21"/>
      <c r="G1" s="45"/>
      <c r="H1" s="45"/>
      <c r="I1" s="45"/>
    </row>
    <row r="2" spans="1:11" ht="21" x14ac:dyDescent="0.35">
      <c r="A2" s="21"/>
      <c r="B2" s="21"/>
      <c r="E2" s="20" t="s">
        <v>91</v>
      </c>
      <c r="F2" s="46"/>
    </row>
    <row r="3" spans="1:11" ht="21" x14ac:dyDescent="0.35">
      <c r="A3" s="21"/>
      <c r="B3" s="21"/>
      <c r="C3" s="44"/>
      <c r="E3" s="3" t="s">
        <v>331</v>
      </c>
      <c r="F3" s="3"/>
    </row>
    <row r="4" spans="1:11" x14ac:dyDescent="0.25">
      <c r="C4" s="22"/>
      <c r="G4" s="22"/>
      <c r="K4" s="22"/>
    </row>
    <row r="5" spans="1:11" ht="18.75" x14ac:dyDescent="0.3">
      <c r="A5" s="23" t="s">
        <v>332</v>
      </c>
      <c r="B5" s="23"/>
      <c r="C5" s="23"/>
      <c r="D5" s="23"/>
      <c r="E5" s="23"/>
      <c r="F5" s="23"/>
      <c r="G5" s="23"/>
      <c r="H5" s="23"/>
      <c r="I5" s="23"/>
    </row>
    <row r="6" spans="1:11" ht="18.75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11" ht="15.75" x14ac:dyDescent="0.25">
      <c r="A7" s="7" t="s">
        <v>0</v>
      </c>
      <c r="B7" s="10" t="s">
        <v>92</v>
      </c>
      <c r="C7" s="25">
        <v>66</v>
      </c>
      <c r="E7" s="10" t="s">
        <v>15</v>
      </c>
      <c r="F7" s="26" t="s">
        <v>74</v>
      </c>
      <c r="G7" s="25">
        <v>66</v>
      </c>
      <c r="I7" s="13" t="s">
        <v>29</v>
      </c>
      <c r="J7" s="51" t="s">
        <v>108</v>
      </c>
      <c r="K7" s="27">
        <v>70</v>
      </c>
    </row>
    <row r="8" spans="1:11" ht="15.75" x14ac:dyDescent="0.25">
      <c r="A8" s="7" t="s">
        <v>1</v>
      </c>
      <c r="B8" s="10" t="s">
        <v>92</v>
      </c>
      <c r="C8" s="25">
        <v>66</v>
      </c>
      <c r="E8" s="7" t="s">
        <v>16</v>
      </c>
      <c r="F8" s="26" t="s">
        <v>101</v>
      </c>
      <c r="G8" s="25">
        <v>66</v>
      </c>
      <c r="I8" s="7" t="s">
        <v>30</v>
      </c>
      <c r="J8" s="10" t="s">
        <v>92</v>
      </c>
      <c r="K8" s="27">
        <v>70</v>
      </c>
    </row>
    <row r="9" spans="1:11" ht="15.75" x14ac:dyDescent="0.25">
      <c r="A9" s="6" t="s">
        <v>2</v>
      </c>
      <c r="B9" s="26" t="s">
        <v>93</v>
      </c>
      <c r="C9" s="25">
        <v>66</v>
      </c>
      <c r="E9" s="11" t="s">
        <v>17</v>
      </c>
      <c r="F9" s="17" t="s">
        <v>84</v>
      </c>
      <c r="G9" s="25">
        <v>66</v>
      </c>
      <c r="I9" s="6" t="s">
        <v>31</v>
      </c>
      <c r="J9" s="26" t="s">
        <v>95</v>
      </c>
      <c r="K9" s="27">
        <v>70</v>
      </c>
    </row>
    <row r="10" spans="1:11" ht="15.75" x14ac:dyDescent="0.25">
      <c r="A10" s="8" t="s">
        <v>3</v>
      </c>
      <c r="B10" s="50" t="s">
        <v>94</v>
      </c>
      <c r="C10" s="25">
        <v>66</v>
      </c>
      <c r="E10" s="11" t="s">
        <v>18</v>
      </c>
      <c r="F10" s="17" t="s">
        <v>84</v>
      </c>
      <c r="G10" s="25">
        <v>66</v>
      </c>
      <c r="I10" s="9" t="s">
        <v>32</v>
      </c>
      <c r="J10" s="26" t="s">
        <v>82</v>
      </c>
      <c r="K10" s="27">
        <v>70</v>
      </c>
    </row>
    <row r="11" spans="1:11" ht="15.75" x14ac:dyDescent="0.25">
      <c r="A11" s="8" t="s">
        <v>4</v>
      </c>
      <c r="B11" s="50" t="s">
        <v>95</v>
      </c>
      <c r="C11" s="25">
        <v>66</v>
      </c>
      <c r="E11" s="7" t="s">
        <v>19</v>
      </c>
      <c r="F11" s="10" t="s">
        <v>102</v>
      </c>
      <c r="G11" s="25">
        <v>66</v>
      </c>
      <c r="I11" s="9" t="s">
        <v>33</v>
      </c>
      <c r="J11" s="26" t="s">
        <v>82</v>
      </c>
      <c r="K11" s="27">
        <v>70</v>
      </c>
    </row>
    <row r="12" spans="1:11" ht="15.75" x14ac:dyDescent="0.25">
      <c r="A12" s="8" t="s">
        <v>5</v>
      </c>
      <c r="B12" s="50" t="s">
        <v>95</v>
      </c>
      <c r="C12" s="25">
        <v>66</v>
      </c>
      <c r="E12" s="7" t="s">
        <v>20</v>
      </c>
      <c r="F12" s="26" t="s">
        <v>103</v>
      </c>
      <c r="G12" s="25">
        <v>66</v>
      </c>
      <c r="I12" s="6" t="s">
        <v>34</v>
      </c>
      <c r="J12" s="26" t="s">
        <v>109</v>
      </c>
      <c r="K12" s="27">
        <v>70</v>
      </c>
    </row>
    <row r="13" spans="1:11" ht="15.75" x14ac:dyDescent="0.25">
      <c r="A13" s="7" t="s">
        <v>6</v>
      </c>
      <c r="B13" s="26" t="s">
        <v>96</v>
      </c>
      <c r="C13" s="25">
        <v>66</v>
      </c>
      <c r="E13" s="12" t="s">
        <v>21</v>
      </c>
      <c r="F13" s="33" t="s">
        <v>104</v>
      </c>
      <c r="G13" s="25">
        <v>66</v>
      </c>
      <c r="I13" s="51"/>
      <c r="J13" s="26"/>
      <c r="K13" s="47"/>
    </row>
    <row r="14" spans="1:11" ht="15.75" x14ac:dyDescent="0.25">
      <c r="A14" s="7" t="s">
        <v>7</v>
      </c>
      <c r="B14" s="26" t="s">
        <v>96</v>
      </c>
      <c r="C14" s="25">
        <v>66</v>
      </c>
      <c r="E14" s="12" t="s">
        <v>22</v>
      </c>
      <c r="F14" s="33" t="s">
        <v>104</v>
      </c>
      <c r="G14" s="25">
        <v>66</v>
      </c>
      <c r="I14" s="6" t="s">
        <v>35</v>
      </c>
      <c r="J14" s="33" t="s">
        <v>104</v>
      </c>
      <c r="K14" s="52">
        <v>78</v>
      </c>
    </row>
    <row r="15" spans="1:11" ht="15.75" x14ac:dyDescent="0.25">
      <c r="A15" s="7" t="s">
        <v>8</v>
      </c>
      <c r="B15" s="26" t="s">
        <v>96</v>
      </c>
      <c r="C15" s="25">
        <v>66</v>
      </c>
      <c r="E15" s="12" t="s">
        <v>23</v>
      </c>
      <c r="F15" s="33" t="s">
        <v>104</v>
      </c>
      <c r="G15" s="25">
        <v>66</v>
      </c>
      <c r="I15" s="6" t="s">
        <v>36</v>
      </c>
      <c r="J15" s="17" t="s">
        <v>84</v>
      </c>
      <c r="K15" s="53">
        <v>78</v>
      </c>
    </row>
    <row r="16" spans="1:11" ht="15.75" x14ac:dyDescent="0.25">
      <c r="A16" s="8" t="s">
        <v>9</v>
      </c>
      <c r="B16" s="50" t="s">
        <v>97</v>
      </c>
      <c r="C16" s="25">
        <v>66</v>
      </c>
      <c r="E16" s="32" t="s">
        <v>24</v>
      </c>
      <c r="F16" s="32" t="s">
        <v>105</v>
      </c>
      <c r="G16" s="25">
        <v>66</v>
      </c>
      <c r="I16" s="26"/>
      <c r="J16" s="26"/>
      <c r="K16" s="47"/>
    </row>
    <row r="17" spans="1:11" ht="15.75" x14ac:dyDescent="0.25">
      <c r="A17" s="8" t="s">
        <v>10</v>
      </c>
      <c r="B17" s="50" t="s">
        <v>97</v>
      </c>
      <c r="C17" s="25">
        <v>66</v>
      </c>
      <c r="E17" s="7" t="s">
        <v>25</v>
      </c>
      <c r="F17" s="26" t="s">
        <v>106</v>
      </c>
      <c r="G17" s="25">
        <v>66</v>
      </c>
      <c r="I17" s="11" t="s">
        <v>37</v>
      </c>
      <c r="J17" s="17" t="s">
        <v>84</v>
      </c>
      <c r="K17" s="28">
        <v>79</v>
      </c>
    </row>
    <row r="18" spans="1:11" ht="15.75" x14ac:dyDescent="0.25">
      <c r="A18" s="9" t="s">
        <v>11</v>
      </c>
      <c r="B18" s="26" t="s">
        <v>98</v>
      </c>
      <c r="C18" s="25">
        <v>66</v>
      </c>
      <c r="E18" s="7" t="s">
        <v>26</v>
      </c>
      <c r="F18" s="26" t="s">
        <v>106</v>
      </c>
      <c r="G18" s="25">
        <v>66</v>
      </c>
      <c r="I18" s="6" t="s">
        <v>38</v>
      </c>
      <c r="J18" s="54" t="s">
        <v>110</v>
      </c>
      <c r="K18" s="28">
        <v>79</v>
      </c>
    </row>
    <row r="19" spans="1:11" ht="15.75" x14ac:dyDescent="0.25">
      <c r="A19" s="9" t="s">
        <v>12</v>
      </c>
      <c r="B19" s="26" t="s">
        <v>82</v>
      </c>
      <c r="C19" s="25">
        <v>66</v>
      </c>
      <c r="E19" s="7" t="s">
        <v>27</v>
      </c>
      <c r="F19" s="26" t="s">
        <v>106</v>
      </c>
      <c r="G19" s="25">
        <v>66</v>
      </c>
      <c r="I19" s="14" t="s">
        <v>39</v>
      </c>
      <c r="J19" s="26" t="s">
        <v>111</v>
      </c>
      <c r="K19" s="28">
        <v>79</v>
      </c>
    </row>
    <row r="20" spans="1:11" ht="15.75" x14ac:dyDescent="0.25">
      <c r="A20" s="8" t="s">
        <v>13</v>
      </c>
      <c r="B20" s="50" t="s">
        <v>99</v>
      </c>
      <c r="C20" s="25">
        <v>66</v>
      </c>
      <c r="E20" s="6" t="s">
        <v>28</v>
      </c>
      <c r="F20" s="26" t="s">
        <v>107</v>
      </c>
      <c r="G20" s="25">
        <v>66</v>
      </c>
      <c r="I20" s="6"/>
      <c r="J20" s="17"/>
      <c r="K20" s="48"/>
    </row>
    <row r="21" spans="1:11" ht="15.75" x14ac:dyDescent="0.25">
      <c r="A21" s="6" t="s">
        <v>14</v>
      </c>
      <c r="B21" s="26" t="s">
        <v>100</v>
      </c>
      <c r="C21" s="25">
        <v>66</v>
      </c>
      <c r="E21" s="30"/>
      <c r="F21" s="30"/>
      <c r="G21" s="47"/>
      <c r="I21" s="31"/>
      <c r="J21" s="29"/>
      <c r="K21" s="49"/>
    </row>
    <row r="22" spans="1:11" ht="15.75" x14ac:dyDescent="0.25">
      <c r="A22" s="34"/>
      <c r="B22" s="35"/>
    </row>
    <row r="23" spans="1:11" ht="18.75" x14ac:dyDescent="0.3">
      <c r="A23" s="23" t="s">
        <v>333</v>
      </c>
      <c r="B23" s="23"/>
      <c r="C23" s="23"/>
      <c r="D23" s="23"/>
      <c r="E23" s="23"/>
      <c r="F23" s="23"/>
      <c r="G23" s="23"/>
      <c r="H23" s="23"/>
      <c r="I23" s="23"/>
    </row>
    <row r="24" spans="1:11" ht="18.75" x14ac:dyDescent="0.3">
      <c r="A24" s="23"/>
      <c r="B24" s="23"/>
      <c r="C24" s="23"/>
      <c r="D24" s="23"/>
      <c r="E24" s="23"/>
      <c r="F24" s="23"/>
      <c r="G24" s="23"/>
      <c r="H24" s="23"/>
      <c r="I24" s="23"/>
    </row>
    <row r="25" spans="1:11" ht="15.75" x14ac:dyDescent="0.25">
      <c r="A25" s="7" t="s">
        <v>40</v>
      </c>
      <c r="B25" s="10" t="s">
        <v>112</v>
      </c>
      <c r="E25" s="7" t="s">
        <v>55</v>
      </c>
      <c r="F25" s="26" t="s">
        <v>101</v>
      </c>
      <c r="G25" s="37"/>
    </row>
    <row r="26" spans="1:11" ht="15.75" x14ac:dyDescent="0.25">
      <c r="A26" s="7" t="s">
        <v>41</v>
      </c>
      <c r="B26" s="10" t="s">
        <v>92</v>
      </c>
      <c r="E26" s="7" t="s">
        <v>56</v>
      </c>
      <c r="F26" s="26" t="s">
        <v>101</v>
      </c>
      <c r="G26" s="37"/>
    </row>
    <row r="27" spans="1:11" ht="15.75" x14ac:dyDescent="0.25">
      <c r="A27" s="7" t="s">
        <v>42</v>
      </c>
      <c r="B27" s="10" t="s">
        <v>94</v>
      </c>
      <c r="E27" s="17" t="s">
        <v>57</v>
      </c>
      <c r="F27" s="17" t="s">
        <v>84</v>
      </c>
      <c r="G27" s="37"/>
    </row>
    <row r="28" spans="1:11" ht="15.75" x14ac:dyDescent="0.25">
      <c r="A28" s="7" t="s">
        <v>43</v>
      </c>
      <c r="B28" s="10" t="s">
        <v>94</v>
      </c>
      <c r="E28" s="17" t="s">
        <v>58</v>
      </c>
      <c r="F28" s="17" t="s">
        <v>84</v>
      </c>
      <c r="G28" s="39"/>
    </row>
    <row r="29" spans="1:11" ht="15.75" x14ac:dyDescent="0.25">
      <c r="A29" s="7" t="s">
        <v>44</v>
      </c>
      <c r="B29" s="10" t="s">
        <v>95</v>
      </c>
      <c r="E29" s="7" t="s">
        <v>59</v>
      </c>
      <c r="F29" s="10" t="s">
        <v>102</v>
      </c>
      <c r="G29" s="41"/>
    </row>
    <row r="30" spans="1:11" ht="15.75" x14ac:dyDescent="0.25">
      <c r="A30" s="7" t="s">
        <v>45</v>
      </c>
      <c r="B30" s="26" t="s">
        <v>96</v>
      </c>
      <c r="E30" s="7" t="s">
        <v>60</v>
      </c>
      <c r="F30" s="10" t="s">
        <v>102</v>
      </c>
      <c r="G30" s="39"/>
    </row>
    <row r="31" spans="1:11" ht="15.75" x14ac:dyDescent="0.25">
      <c r="A31" s="7" t="s">
        <v>46</v>
      </c>
      <c r="B31" s="26" t="s">
        <v>96</v>
      </c>
      <c r="E31" s="7" t="s">
        <v>61</v>
      </c>
      <c r="F31" s="26" t="s">
        <v>103</v>
      </c>
      <c r="G31" s="39"/>
    </row>
    <row r="32" spans="1:11" ht="15.75" x14ac:dyDescent="0.25">
      <c r="A32" s="7" t="s">
        <v>47</v>
      </c>
      <c r="B32" s="26" t="s">
        <v>97</v>
      </c>
      <c r="E32" s="12" t="s">
        <v>62</v>
      </c>
      <c r="F32" s="55" t="s">
        <v>104</v>
      </c>
      <c r="G32" s="39"/>
    </row>
    <row r="33" spans="1:10" ht="15.75" x14ac:dyDescent="0.25">
      <c r="A33" s="7" t="s">
        <v>48</v>
      </c>
      <c r="B33" s="26" t="s">
        <v>97</v>
      </c>
      <c r="E33" s="12" t="s">
        <v>63</v>
      </c>
      <c r="F33" s="55" t="s">
        <v>104</v>
      </c>
      <c r="G33" s="42"/>
    </row>
    <row r="34" spans="1:10" ht="15.75" x14ac:dyDescent="0.25">
      <c r="A34" s="9" t="s">
        <v>49</v>
      </c>
      <c r="B34" s="26" t="s">
        <v>98</v>
      </c>
      <c r="E34" s="19" t="s">
        <v>64</v>
      </c>
      <c r="F34" s="56" t="s">
        <v>114</v>
      </c>
      <c r="G34" s="42"/>
    </row>
    <row r="35" spans="1:10" ht="15.75" x14ac:dyDescent="0.25">
      <c r="A35" s="9" t="s">
        <v>50</v>
      </c>
      <c r="B35" s="26" t="s">
        <v>82</v>
      </c>
      <c r="E35" s="7" t="s">
        <v>65</v>
      </c>
      <c r="F35" s="26" t="s">
        <v>106</v>
      </c>
      <c r="G35" s="42"/>
    </row>
    <row r="36" spans="1:10" ht="15.75" x14ac:dyDescent="0.25">
      <c r="A36" s="9" t="s">
        <v>51</v>
      </c>
      <c r="B36" s="26" t="s">
        <v>82</v>
      </c>
      <c r="E36" s="7" t="s">
        <v>66</v>
      </c>
      <c r="F36" s="26" t="s">
        <v>106</v>
      </c>
      <c r="G36" s="43"/>
    </row>
    <row r="37" spans="1:10" ht="15.75" x14ac:dyDescent="0.25">
      <c r="A37" s="9" t="s">
        <v>52</v>
      </c>
      <c r="B37" s="26" t="s">
        <v>113</v>
      </c>
      <c r="E37" s="7" t="s">
        <v>67</v>
      </c>
      <c r="F37" s="26" t="s">
        <v>106</v>
      </c>
    </row>
    <row r="38" spans="1:10" ht="15.75" x14ac:dyDescent="0.25">
      <c r="A38" s="10" t="s">
        <v>53</v>
      </c>
      <c r="B38" s="26" t="s">
        <v>100</v>
      </c>
      <c r="E38" s="10" t="s">
        <v>68</v>
      </c>
      <c r="F38" s="26" t="s">
        <v>107</v>
      </c>
    </row>
    <row r="39" spans="1:10" ht="15.75" x14ac:dyDescent="0.25">
      <c r="A39" s="10" t="s">
        <v>54</v>
      </c>
      <c r="B39" s="26" t="s">
        <v>74</v>
      </c>
      <c r="E39" s="10" t="s">
        <v>69</v>
      </c>
      <c r="F39" s="26" t="s">
        <v>108</v>
      </c>
    </row>
    <row r="40" spans="1:10" ht="15.75" x14ac:dyDescent="0.25">
      <c r="A40" s="10" t="s">
        <v>70</v>
      </c>
      <c r="B40" s="26" t="s">
        <v>111</v>
      </c>
      <c r="E40" s="10"/>
      <c r="F40" s="5"/>
    </row>
    <row r="43" spans="1:10" ht="15.75" x14ac:dyDescent="0.25">
      <c r="A43" s="91"/>
      <c r="B43" s="34"/>
      <c r="C43" s="39"/>
      <c r="E43" s="34"/>
      <c r="F43" s="35"/>
      <c r="G43" s="39"/>
    </row>
    <row r="44" spans="1:10" ht="15.75" x14ac:dyDescent="0.25">
      <c r="A44" s="34"/>
      <c r="B44" s="99"/>
      <c r="C44" s="99"/>
      <c r="E44" s="88"/>
      <c r="F44" s="89"/>
      <c r="G44" s="39"/>
    </row>
    <row r="45" spans="1:10" ht="15.75" x14ac:dyDescent="0.25">
      <c r="E45" s="91"/>
      <c r="F45" s="35"/>
      <c r="G45" s="39"/>
      <c r="I45" s="102"/>
      <c r="J45" s="40"/>
    </row>
    <row r="46" spans="1:10" ht="15.75" x14ac:dyDescent="0.25">
      <c r="E46" s="91"/>
      <c r="F46" s="35"/>
      <c r="G46" s="39"/>
      <c r="I46" s="90"/>
      <c r="J46" s="34"/>
    </row>
    <row r="47" spans="1:10" ht="15.75" x14ac:dyDescent="0.25">
      <c r="E47" s="91"/>
      <c r="F47" s="35"/>
      <c r="G47" s="39"/>
      <c r="I47" s="90"/>
      <c r="J47" s="34"/>
    </row>
    <row r="48" spans="1:10" ht="15.75" x14ac:dyDescent="0.25">
      <c r="E48" s="91"/>
      <c r="F48" s="35"/>
      <c r="G48" s="39"/>
      <c r="I48" s="88"/>
      <c r="J48" s="89"/>
    </row>
    <row r="49" spans="5:10" ht="15.75" x14ac:dyDescent="0.25">
      <c r="E49" s="91"/>
      <c r="F49" s="35"/>
      <c r="G49" s="39"/>
      <c r="I49" s="88"/>
      <c r="J49" s="89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5121" r:id="rId4">
          <objectPr defaultSize="0" autoPict="0" r:id="rId5">
            <anchor moveWithCells="1" sizeWithCells="1">
              <from>
                <xdr:col>0</xdr:col>
                <xdr:colOff>266700</xdr:colOff>
                <xdr:row>0</xdr:row>
                <xdr:rowOff>95250</xdr:rowOff>
              </from>
              <to>
                <xdr:col>0</xdr:col>
                <xdr:colOff>1790700</xdr:colOff>
                <xdr:row>3</xdr:row>
                <xdr:rowOff>123825</xdr:rowOff>
              </to>
            </anchor>
          </objectPr>
        </oleObject>
      </mc:Choice>
      <mc:Fallback>
        <oleObject progId="CorelDraw.Graphic.1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topLeftCell="A19" workbookViewId="0">
      <selection activeCell="I37" sqref="I37"/>
    </sheetView>
  </sheetViews>
  <sheetFormatPr baseColWidth="10" defaultRowHeight="15" x14ac:dyDescent="0.25"/>
  <cols>
    <col min="1" max="1" width="27.28515625" style="1" customWidth="1"/>
    <col min="2" max="2" width="30.140625" style="1" customWidth="1"/>
    <col min="3" max="3" width="3.5703125" style="1" customWidth="1"/>
    <col min="4" max="4" width="1.42578125" style="1" customWidth="1"/>
    <col min="5" max="5" width="32.7109375" style="1" customWidth="1"/>
    <col min="6" max="6" width="23.28515625" style="1" customWidth="1"/>
    <col min="7" max="7" width="3.5703125" style="1" customWidth="1"/>
    <col min="8" max="8" width="1.42578125" style="1" customWidth="1"/>
    <col min="9" max="9" width="32.7109375" style="1" customWidth="1"/>
    <col min="10" max="10" width="23.28515625" style="1" customWidth="1"/>
    <col min="11" max="11" width="4.28515625" style="1" customWidth="1"/>
    <col min="12" max="16384" width="11.42578125" style="1"/>
  </cols>
  <sheetData>
    <row r="1" spans="1:12" ht="21" x14ac:dyDescent="0.35">
      <c r="A1" s="20"/>
      <c r="B1" s="20"/>
      <c r="E1" s="20" t="s">
        <v>90</v>
      </c>
      <c r="F1" s="21"/>
      <c r="G1" s="45"/>
      <c r="H1" s="45"/>
      <c r="I1" s="45"/>
    </row>
    <row r="2" spans="1:12" ht="21" x14ac:dyDescent="0.35">
      <c r="A2" s="21"/>
      <c r="B2" s="21"/>
      <c r="E2" s="20" t="s">
        <v>91</v>
      </c>
      <c r="F2" s="46"/>
    </row>
    <row r="3" spans="1:12" ht="21" x14ac:dyDescent="0.35">
      <c r="A3" s="21"/>
      <c r="B3" s="21"/>
      <c r="E3" s="3" t="s">
        <v>331</v>
      </c>
      <c r="F3" s="3"/>
    </row>
    <row r="4" spans="1:12" ht="12" customHeight="1" x14ac:dyDescent="0.35">
      <c r="A4" s="21"/>
      <c r="B4" s="21"/>
      <c r="C4" s="44"/>
    </row>
    <row r="5" spans="1:12" ht="18.75" x14ac:dyDescent="0.3">
      <c r="A5" s="23" t="s">
        <v>334</v>
      </c>
      <c r="B5" s="23"/>
      <c r="C5" s="23"/>
      <c r="D5" s="23"/>
      <c r="E5" s="23"/>
      <c r="F5" s="23"/>
      <c r="G5" s="23"/>
      <c r="H5" s="23"/>
      <c r="I5" s="23"/>
    </row>
    <row r="6" spans="1:12" ht="18.75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12" ht="15.75" x14ac:dyDescent="0.25">
      <c r="A7" s="9" t="s">
        <v>226</v>
      </c>
      <c r="B7" s="10" t="s">
        <v>112</v>
      </c>
      <c r="C7" s="28">
        <v>73</v>
      </c>
      <c r="D7" s="57"/>
      <c r="E7" s="9" t="s">
        <v>240</v>
      </c>
      <c r="F7" s="26" t="s">
        <v>80</v>
      </c>
      <c r="G7" s="28">
        <v>73</v>
      </c>
      <c r="H7" s="57"/>
      <c r="I7" s="60" t="s">
        <v>255</v>
      </c>
      <c r="J7" s="17" t="s">
        <v>84</v>
      </c>
      <c r="K7" s="28">
        <v>73</v>
      </c>
      <c r="L7" s="57"/>
    </row>
    <row r="8" spans="1:12" ht="15.75" x14ac:dyDescent="0.25">
      <c r="A8" s="8" t="s">
        <v>227</v>
      </c>
      <c r="B8" s="50" t="s">
        <v>94</v>
      </c>
      <c r="C8" s="28">
        <v>73</v>
      </c>
      <c r="D8" s="57"/>
      <c r="E8" s="9" t="s">
        <v>241</v>
      </c>
      <c r="F8" s="26" t="s">
        <v>80</v>
      </c>
      <c r="G8" s="28">
        <v>73</v>
      </c>
      <c r="H8" s="57"/>
      <c r="I8" s="7" t="s">
        <v>256</v>
      </c>
      <c r="J8" s="10" t="s">
        <v>102</v>
      </c>
      <c r="K8" s="28">
        <v>73</v>
      </c>
      <c r="L8" s="57"/>
    </row>
    <row r="9" spans="1:12" ht="15.75" x14ac:dyDescent="0.25">
      <c r="A9" s="64" t="s">
        <v>228</v>
      </c>
      <c r="B9" s="65" t="s">
        <v>94</v>
      </c>
      <c r="C9" s="28">
        <v>73</v>
      </c>
      <c r="D9" s="57"/>
      <c r="E9" s="9" t="s">
        <v>242</v>
      </c>
      <c r="F9" s="26" t="s">
        <v>80</v>
      </c>
      <c r="G9" s="28">
        <v>73</v>
      </c>
      <c r="H9" s="57"/>
      <c r="I9" s="7" t="s">
        <v>257</v>
      </c>
      <c r="J9" s="10" t="s">
        <v>102</v>
      </c>
      <c r="K9" s="28">
        <v>73</v>
      </c>
      <c r="L9" s="57"/>
    </row>
    <row r="10" spans="1:12" ht="15.75" x14ac:dyDescent="0.25">
      <c r="A10" s="64" t="s">
        <v>229</v>
      </c>
      <c r="B10" s="65" t="s">
        <v>94</v>
      </c>
      <c r="C10" s="28">
        <v>73</v>
      </c>
      <c r="D10" s="57"/>
      <c r="E10" s="9" t="s">
        <v>243</v>
      </c>
      <c r="F10" s="26" t="s">
        <v>82</v>
      </c>
      <c r="G10" s="28">
        <v>73</v>
      </c>
      <c r="H10" s="57"/>
      <c r="I10" s="8" t="s">
        <v>258</v>
      </c>
      <c r="J10" s="50" t="s">
        <v>269</v>
      </c>
      <c r="K10" s="28">
        <v>73</v>
      </c>
      <c r="L10" s="57"/>
    </row>
    <row r="11" spans="1:12" ht="15.75" x14ac:dyDescent="0.25">
      <c r="A11" s="64" t="s">
        <v>230</v>
      </c>
      <c r="B11" s="65" t="s">
        <v>95</v>
      </c>
      <c r="C11" s="28">
        <v>73</v>
      </c>
      <c r="D11" s="57"/>
      <c r="E11" s="9" t="s">
        <v>244</v>
      </c>
      <c r="F11" s="26" t="s">
        <v>82</v>
      </c>
      <c r="G11" s="28">
        <v>73</v>
      </c>
      <c r="H11" s="57"/>
      <c r="I11" s="8" t="s">
        <v>259</v>
      </c>
      <c r="J11" s="50" t="s">
        <v>269</v>
      </c>
      <c r="K11" s="28">
        <v>73</v>
      </c>
      <c r="L11" s="57"/>
    </row>
    <row r="12" spans="1:12" ht="15.75" x14ac:dyDescent="0.25">
      <c r="A12" s="64" t="s">
        <v>231</v>
      </c>
      <c r="B12" s="65" t="s">
        <v>95</v>
      </c>
      <c r="C12" s="28">
        <v>73</v>
      </c>
      <c r="D12" s="57"/>
      <c r="E12" s="9" t="s">
        <v>245</v>
      </c>
      <c r="F12" s="26" t="s">
        <v>82</v>
      </c>
      <c r="G12" s="28">
        <v>73</v>
      </c>
      <c r="H12" s="57"/>
      <c r="I12" s="7" t="s">
        <v>260</v>
      </c>
      <c r="J12" s="26" t="s">
        <v>103</v>
      </c>
      <c r="K12" s="28">
        <v>73</v>
      </c>
      <c r="L12" s="57"/>
    </row>
    <row r="13" spans="1:12" ht="15.75" x14ac:dyDescent="0.25">
      <c r="A13" s="8" t="s">
        <v>232</v>
      </c>
      <c r="B13" s="50" t="s">
        <v>95</v>
      </c>
      <c r="C13" s="28">
        <v>73</v>
      </c>
      <c r="D13" s="57"/>
      <c r="E13" s="8" t="s">
        <v>247</v>
      </c>
      <c r="F13" s="50" t="s">
        <v>194</v>
      </c>
      <c r="G13" s="28">
        <v>73</v>
      </c>
      <c r="H13" s="57"/>
      <c r="I13" s="12" t="s">
        <v>261</v>
      </c>
      <c r="J13" s="33" t="s">
        <v>104</v>
      </c>
      <c r="K13" s="28">
        <v>73</v>
      </c>
      <c r="L13" s="57"/>
    </row>
    <row r="14" spans="1:12" ht="15.75" x14ac:dyDescent="0.25">
      <c r="A14" s="7" t="s">
        <v>233</v>
      </c>
      <c r="B14" s="26" t="s">
        <v>96</v>
      </c>
      <c r="C14" s="28">
        <v>73</v>
      </c>
      <c r="D14" s="57"/>
      <c r="E14" s="9" t="s">
        <v>248</v>
      </c>
      <c r="F14" s="26" t="s">
        <v>267</v>
      </c>
      <c r="G14" s="28">
        <v>73</v>
      </c>
      <c r="H14" s="57"/>
      <c r="I14" s="12" t="s">
        <v>262</v>
      </c>
      <c r="J14" s="33" t="s">
        <v>104</v>
      </c>
      <c r="K14" s="28">
        <v>73</v>
      </c>
      <c r="L14" s="57"/>
    </row>
    <row r="15" spans="1:12" ht="15.75" x14ac:dyDescent="0.25">
      <c r="A15" s="78" t="s">
        <v>234</v>
      </c>
      <c r="B15" s="79" t="s">
        <v>246</v>
      </c>
      <c r="C15" s="28">
        <v>73</v>
      </c>
      <c r="D15" s="57"/>
      <c r="E15" s="9" t="s">
        <v>249</v>
      </c>
      <c r="F15" s="26" t="s">
        <v>267</v>
      </c>
      <c r="G15" s="28">
        <v>73</v>
      </c>
      <c r="H15" s="57"/>
      <c r="I15" s="7" t="s">
        <v>263</v>
      </c>
      <c r="J15" s="26" t="s">
        <v>111</v>
      </c>
      <c r="K15" s="28">
        <v>73</v>
      </c>
      <c r="L15" s="57"/>
    </row>
    <row r="16" spans="1:12" ht="15.75" x14ac:dyDescent="0.25">
      <c r="A16" s="78" t="s">
        <v>235</v>
      </c>
      <c r="B16" s="79" t="s">
        <v>246</v>
      </c>
      <c r="C16" s="28">
        <v>73</v>
      </c>
      <c r="D16" s="57"/>
      <c r="E16" s="10" t="s">
        <v>250</v>
      </c>
      <c r="F16" s="26" t="s">
        <v>74</v>
      </c>
      <c r="G16" s="28">
        <v>73</v>
      </c>
      <c r="H16" s="57"/>
      <c r="I16" s="7" t="s">
        <v>264</v>
      </c>
      <c r="J16" s="26" t="s">
        <v>111</v>
      </c>
      <c r="K16" s="28">
        <v>73</v>
      </c>
      <c r="L16" s="57"/>
    </row>
    <row r="17" spans="1:12" ht="15.75" x14ac:dyDescent="0.25">
      <c r="A17" s="9" t="s">
        <v>236</v>
      </c>
      <c r="B17" s="26" t="s">
        <v>98</v>
      </c>
      <c r="C17" s="28">
        <v>73</v>
      </c>
      <c r="D17" s="57"/>
      <c r="E17" s="8" t="s">
        <v>251</v>
      </c>
      <c r="F17" s="50" t="s">
        <v>268</v>
      </c>
      <c r="G17" s="28">
        <v>73</v>
      </c>
      <c r="H17" s="57"/>
      <c r="I17" s="7" t="s">
        <v>265</v>
      </c>
      <c r="J17" s="26" t="s">
        <v>111</v>
      </c>
      <c r="K17" s="28">
        <v>73</v>
      </c>
      <c r="L17" s="57"/>
    </row>
    <row r="18" spans="1:12" ht="15.75" x14ac:dyDescent="0.25">
      <c r="A18" s="9" t="s">
        <v>237</v>
      </c>
      <c r="B18" s="26" t="s">
        <v>98</v>
      </c>
      <c r="C18" s="28">
        <v>73</v>
      </c>
      <c r="D18" s="57"/>
      <c r="E18" s="7" t="s">
        <v>252</v>
      </c>
      <c r="F18" s="26" t="s">
        <v>101</v>
      </c>
      <c r="G18" s="28">
        <v>73</v>
      </c>
      <c r="H18" s="57"/>
      <c r="I18" s="32" t="s">
        <v>266</v>
      </c>
      <c r="J18" s="19" t="s">
        <v>105</v>
      </c>
      <c r="K18" s="28">
        <v>73</v>
      </c>
      <c r="L18" s="57"/>
    </row>
    <row r="19" spans="1:12" ht="15.75" x14ac:dyDescent="0.25">
      <c r="A19" s="9" t="s">
        <v>238</v>
      </c>
      <c r="B19" s="26" t="s">
        <v>80</v>
      </c>
      <c r="C19" s="28">
        <v>73</v>
      </c>
      <c r="D19" s="57"/>
      <c r="E19" s="7" t="s">
        <v>253</v>
      </c>
      <c r="F19" s="26" t="s">
        <v>101</v>
      </c>
      <c r="G19" s="28">
        <v>73</v>
      </c>
      <c r="H19" s="57"/>
      <c r="I19" s="32"/>
      <c r="J19" s="19"/>
      <c r="K19" s="28"/>
      <c r="L19" s="57"/>
    </row>
    <row r="20" spans="1:12" ht="15.75" x14ac:dyDescent="0.25">
      <c r="A20" s="9" t="s">
        <v>239</v>
      </c>
      <c r="B20" s="26" t="s">
        <v>80</v>
      </c>
      <c r="C20" s="28">
        <v>73</v>
      </c>
      <c r="D20" s="57"/>
      <c r="E20" s="7" t="s">
        <v>254</v>
      </c>
      <c r="F20" s="26" t="s">
        <v>175</v>
      </c>
      <c r="G20" s="28">
        <v>73</v>
      </c>
      <c r="H20" s="57"/>
      <c r="I20" s="7"/>
      <c r="J20" s="26"/>
      <c r="K20" s="28"/>
      <c r="L20" s="57"/>
    </row>
    <row r="21" spans="1:12" ht="7.5" customHeight="1" x14ac:dyDescent="0.25">
      <c r="I21" s="90"/>
      <c r="J21" s="35"/>
      <c r="K21" s="39"/>
    </row>
    <row r="22" spans="1:12" ht="15.75" x14ac:dyDescent="0.25">
      <c r="A22" s="10" t="s">
        <v>270</v>
      </c>
      <c r="B22" s="84" t="s">
        <v>302</v>
      </c>
      <c r="C22" s="25">
        <v>81</v>
      </c>
      <c r="E22" s="8" t="s">
        <v>283</v>
      </c>
      <c r="F22" s="85" t="s">
        <v>194</v>
      </c>
      <c r="G22" s="25">
        <v>81</v>
      </c>
      <c r="I22" s="7" t="s">
        <v>293</v>
      </c>
      <c r="J22" s="80" t="s">
        <v>148</v>
      </c>
      <c r="K22" s="25">
        <v>81</v>
      </c>
    </row>
    <row r="23" spans="1:12" ht="15.75" x14ac:dyDescent="0.25">
      <c r="A23" s="8" t="s">
        <v>271</v>
      </c>
      <c r="B23" s="85" t="s">
        <v>303</v>
      </c>
      <c r="C23" s="25">
        <v>81</v>
      </c>
      <c r="E23" s="9" t="s">
        <v>284</v>
      </c>
      <c r="F23" s="80" t="s">
        <v>267</v>
      </c>
      <c r="G23" s="25">
        <v>81</v>
      </c>
      <c r="I23" s="7" t="s">
        <v>294</v>
      </c>
      <c r="J23" s="80" t="s">
        <v>301</v>
      </c>
      <c r="K23" s="25">
        <v>81</v>
      </c>
    </row>
    <row r="24" spans="1:12" ht="15.75" x14ac:dyDescent="0.25">
      <c r="A24" s="6" t="s">
        <v>272</v>
      </c>
      <c r="B24" s="80" t="s">
        <v>124</v>
      </c>
      <c r="C24" s="25">
        <v>81</v>
      </c>
      <c r="E24" s="8" t="s">
        <v>285</v>
      </c>
      <c r="F24" s="85" t="s">
        <v>159</v>
      </c>
      <c r="G24" s="25">
        <v>81</v>
      </c>
      <c r="I24" s="7" t="s">
        <v>295</v>
      </c>
      <c r="J24" s="80" t="s">
        <v>103</v>
      </c>
      <c r="K24" s="25">
        <v>81</v>
      </c>
    </row>
    <row r="25" spans="1:12" ht="15.75" x14ac:dyDescent="0.25">
      <c r="A25" s="6" t="s">
        <v>273</v>
      </c>
      <c r="B25" s="84" t="s">
        <v>124</v>
      </c>
      <c r="C25" s="25">
        <v>81</v>
      </c>
      <c r="E25" s="10" t="s">
        <v>286</v>
      </c>
      <c r="F25" s="80" t="s">
        <v>74</v>
      </c>
      <c r="G25" s="25">
        <v>81</v>
      </c>
      <c r="I25" s="24" t="s">
        <v>83</v>
      </c>
      <c r="J25" s="82" t="s">
        <v>77</v>
      </c>
      <c r="K25" s="25">
        <v>81</v>
      </c>
    </row>
    <row r="26" spans="1:12" ht="15.75" x14ac:dyDescent="0.25">
      <c r="A26" s="7" t="s">
        <v>274</v>
      </c>
      <c r="B26" s="82" t="s">
        <v>92</v>
      </c>
      <c r="C26" s="25">
        <v>81</v>
      </c>
      <c r="E26" s="8" t="s">
        <v>287</v>
      </c>
      <c r="F26" s="85" t="s">
        <v>268</v>
      </c>
      <c r="G26" s="25">
        <v>81</v>
      </c>
      <c r="I26" s="5" t="s">
        <v>296</v>
      </c>
      <c r="J26" s="82" t="s">
        <v>77</v>
      </c>
      <c r="K26" s="25">
        <v>81</v>
      </c>
    </row>
    <row r="27" spans="1:12" ht="15.75" x14ac:dyDescent="0.25">
      <c r="A27" s="8" t="s">
        <v>275</v>
      </c>
      <c r="B27" s="85" t="s">
        <v>95</v>
      </c>
      <c r="C27" s="25">
        <v>81</v>
      </c>
      <c r="E27" s="10" t="s">
        <v>73</v>
      </c>
      <c r="F27" s="80" t="s">
        <v>74</v>
      </c>
      <c r="G27" s="25">
        <v>81</v>
      </c>
      <c r="I27" s="7" t="s">
        <v>297</v>
      </c>
      <c r="J27" s="80" t="s">
        <v>111</v>
      </c>
      <c r="K27" s="25">
        <v>81</v>
      </c>
    </row>
    <row r="28" spans="1:12" ht="15.75" x14ac:dyDescent="0.25">
      <c r="A28" s="8" t="s">
        <v>276</v>
      </c>
      <c r="B28" s="85" t="s">
        <v>94</v>
      </c>
      <c r="C28" s="25">
        <v>81</v>
      </c>
      <c r="E28" s="7" t="s">
        <v>288</v>
      </c>
      <c r="F28" s="80" t="s">
        <v>101</v>
      </c>
      <c r="G28" s="25">
        <v>81</v>
      </c>
      <c r="I28" s="24" t="s">
        <v>298</v>
      </c>
      <c r="J28" s="83" t="s">
        <v>105</v>
      </c>
      <c r="K28" s="25">
        <v>81</v>
      </c>
    </row>
    <row r="29" spans="1:12" ht="15.75" x14ac:dyDescent="0.25">
      <c r="A29" s="8" t="s">
        <v>277</v>
      </c>
      <c r="B29" s="85" t="s">
        <v>94</v>
      </c>
      <c r="C29" s="25">
        <v>81</v>
      </c>
      <c r="E29" s="7" t="s">
        <v>289</v>
      </c>
      <c r="F29" s="80" t="s">
        <v>175</v>
      </c>
      <c r="G29" s="25">
        <v>81</v>
      </c>
      <c r="I29" s="19" t="s">
        <v>299</v>
      </c>
      <c r="J29" s="83" t="s">
        <v>105</v>
      </c>
      <c r="K29" s="25">
        <v>81</v>
      </c>
    </row>
    <row r="30" spans="1:12" ht="15.75" x14ac:dyDescent="0.25">
      <c r="A30" s="8" t="s">
        <v>278</v>
      </c>
      <c r="B30" s="85" t="s">
        <v>97</v>
      </c>
      <c r="C30" s="25">
        <v>81</v>
      </c>
      <c r="E30" s="7" t="s">
        <v>290</v>
      </c>
      <c r="F30" s="80" t="s">
        <v>175</v>
      </c>
      <c r="G30" s="25">
        <v>81</v>
      </c>
      <c r="I30" s="101" t="s">
        <v>277</v>
      </c>
      <c r="J30" s="95" t="s">
        <v>224</v>
      </c>
      <c r="K30" s="98">
        <v>81</v>
      </c>
    </row>
    <row r="31" spans="1:12" ht="15.75" x14ac:dyDescent="0.25">
      <c r="A31" s="78" t="s">
        <v>279</v>
      </c>
      <c r="B31" s="94" t="s">
        <v>246</v>
      </c>
      <c r="C31" s="25">
        <v>81</v>
      </c>
      <c r="E31" s="7" t="s">
        <v>75</v>
      </c>
      <c r="F31" s="80" t="s">
        <v>175</v>
      </c>
      <c r="G31" s="25">
        <v>81</v>
      </c>
      <c r="I31" s="139" t="s">
        <v>300</v>
      </c>
      <c r="J31" s="131" t="s">
        <v>106</v>
      </c>
      <c r="K31" s="98">
        <v>81</v>
      </c>
    </row>
    <row r="32" spans="1:12" ht="15.75" x14ac:dyDescent="0.25">
      <c r="A32" s="78" t="s">
        <v>280</v>
      </c>
      <c r="B32" s="94" t="s">
        <v>246</v>
      </c>
      <c r="C32" s="25">
        <v>81</v>
      </c>
      <c r="E32" s="7" t="s">
        <v>78</v>
      </c>
      <c r="F32" s="80" t="s">
        <v>175</v>
      </c>
      <c r="G32" s="25">
        <v>81</v>
      </c>
      <c r="I32" s="140"/>
      <c r="J32" s="134"/>
      <c r="K32" s="135"/>
    </row>
    <row r="33" spans="1:11" ht="15.75" x14ac:dyDescent="0.25">
      <c r="A33" s="9" t="s">
        <v>281</v>
      </c>
      <c r="B33" s="80" t="s">
        <v>98</v>
      </c>
      <c r="C33" s="25">
        <v>81</v>
      </c>
      <c r="E33" s="11" t="s">
        <v>86</v>
      </c>
      <c r="F33" s="81" t="s">
        <v>84</v>
      </c>
      <c r="G33" s="25">
        <v>81</v>
      </c>
      <c r="I33" s="38"/>
      <c r="J33" s="34"/>
      <c r="K33" s="39"/>
    </row>
    <row r="34" spans="1:11" ht="15.75" x14ac:dyDescent="0.25">
      <c r="A34" s="9" t="s">
        <v>282</v>
      </c>
      <c r="B34" s="80" t="s">
        <v>80</v>
      </c>
      <c r="C34" s="25">
        <v>81</v>
      </c>
      <c r="E34" s="7" t="s">
        <v>291</v>
      </c>
      <c r="F34" s="82" t="s">
        <v>102</v>
      </c>
      <c r="G34" s="25">
        <v>81</v>
      </c>
      <c r="I34" s="90"/>
      <c r="J34" s="35"/>
      <c r="K34" s="39"/>
    </row>
    <row r="35" spans="1:11" ht="15.75" x14ac:dyDescent="0.25">
      <c r="A35" s="8" t="s">
        <v>304</v>
      </c>
      <c r="B35" s="85" t="s">
        <v>80</v>
      </c>
      <c r="C35" s="25">
        <v>81</v>
      </c>
      <c r="E35" s="7" t="s">
        <v>292</v>
      </c>
      <c r="F35" s="82" t="s">
        <v>102</v>
      </c>
      <c r="G35" s="25">
        <v>81</v>
      </c>
      <c r="I35" s="92"/>
      <c r="J35" s="87"/>
      <c r="K35" s="39"/>
    </row>
    <row r="36" spans="1:11" ht="15.75" x14ac:dyDescent="0.25">
      <c r="E36" s="91"/>
      <c r="F36" s="35"/>
      <c r="G36" s="39"/>
    </row>
    <row r="37" spans="1:11" ht="18.75" x14ac:dyDescent="0.3">
      <c r="A37" s="23" t="s">
        <v>335</v>
      </c>
      <c r="B37" s="23"/>
      <c r="C37" s="23"/>
      <c r="D37" s="23"/>
      <c r="E37" s="23"/>
      <c r="F37" s="23"/>
      <c r="G37" s="23"/>
      <c r="H37" s="23"/>
      <c r="I37" s="23"/>
    </row>
    <row r="38" spans="1:11" ht="18.75" x14ac:dyDescent="0.3">
      <c r="A38" s="23"/>
      <c r="B38" s="23"/>
      <c r="C38" s="23"/>
      <c r="D38" s="23"/>
      <c r="E38" s="23"/>
      <c r="F38" s="23"/>
      <c r="G38" s="23"/>
      <c r="H38" s="23"/>
      <c r="I38" s="23"/>
    </row>
    <row r="39" spans="1:11" ht="15.75" x14ac:dyDescent="0.25">
      <c r="A39" s="96" t="s">
        <v>305</v>
      </c>
      <c r="B39" s="103" t="s">
        <v>303</v>
      </c>
      <c r="C39" s="106"/>
      <c r="E39" s="9" t="s">
        <v>310</v>
      </c>
      <c r="F39" s="10" t="s">
        <v>267</v>
      </c>
      <c r="G39" s="39"/>
      <c r="I39" s="9" t="s">
        <v>158</v>
      </c>
      <c r="J39" s="10" t="s">
        <v>80</v>
      </c>
    </row>
    <row r="40" spans="1:11" ht="15.75" x14ac:dyDescent="0.25">
      <c r="A40" s="100" t="s">
        <v>306</v>
      </c>
      <c r="B40" s="104" t="s">
        <v>246</v>
      </c>
      <c r="C40" s="106"/>
      <c r="E40" s="10" t="s">
        <v>311</v>
      </c>
      <c r="F40" s="5" t="s">
        <v>312</v>
      </c>
      <c r="G40" s="39"/>
    </row>
    <row r="41" spans="1:11" ht="15.75" x14ac:dyDescent="0.25">
      <c r="A41" s="9" t="s">
        <v>309</v>
      </c>
      <c r="B41" s="26" t="s">
        <v>267</v>
      </c>
      <c r="C41" s="107"/>
      <c r="E41" s="108" t="s">
        <v>316</v>
      </c>
      <c r="F41" s="50" t="s">
        <v>269</v>
      </c>
      <c r="G41" s="39"/>
    </row>
    <row r="42" spans="1:11" ht="15.75" x14ac:dyDescent="0.25">
      <c r="A42" s="91"/>
      <c r="B42" s="34"/>
      <c r="C42" s="39"/>
      <c r="E42" s="34"/>
      <c r="F42" s="35"/>
      <c r="G42" s="39"/>
    </row>
    <row r="43" spans="1:11" ht="15.75" x14ac:dyDescent="0.25">
      <c r="A43" s="34"/>
      <c r="B43" s="99"/>
      <c r="C43" s="99"/>
      <c r="E43" s="88"/>
      <c r="F43" s="89"/>
      <c r="G43" s="39"/>
    </row>
    <row r="44" spans="1:11" ht="15.75" x14ac:dyDescent="0.25">
      <c r="E44" s="91"/>
      <c r="F44" s="35"/>
      <c r="G44" s="39"/>
      <c r="I44" s="102"/>
      <c r="J44" s="40"/>
      <c r="K44" s="39"/>
    </row>
    <row r="45" spans="1:11" ht="15.75" x14ac:dyDescent="0.25">
      <c r="E45" s="91"/>
      <c r="F45" s="35"/>
      <c r="G45" s="39"/>
      <c r="I45" s="90"/>
      <c r="J45" s="34"/>
      <c r="K45" s="39"/>
    </row>
    <row r="46" spans="1:11" ht="15.75" x14ac:dyDescent="0.25">
      <c r="E46" s="91"/>
      <c r="F46" s="35"/>
      <c r="G46" s="39"/>
      <c r="I46" s="90"/>
      <c r="J46" s="34"/>
      <c r="K46" s="39"/>
    </row>
    <row r="47" spans="1:11" ht="15.75" x14ac:dyDescent="0.25">
      <c r="E47" s="91"/>
      <c r="F47" s="35"/>
      <c r="G47" s="39"/>
      <c r="I47" s="88"/>
      <c r="J47" s="89"/>
      <c r="K47" s="39"/>
    </row>
    <row r="48" spans="1:11" ht="15.75" x14ac:dyDescent="0.25">
      <c r="E48" s="91"/>
      <c r="F48" s="35"/>
      <c r="G48" s="39"/>
      <c r="I48" s="88"/>
      <c r="J48" s="89"/>
      <c r="K48" s="39"/>
    </row>
    <row r="49" spans="1:12" ht="15.75" x14ac:dyDescent="0.25">
      <c r="A49" s="38"/>
      <c r="B49" s="35"/>
      <c r="C49" s="39"/>
      <c r="E49" s="91"/>
      <c r="F49" s="35"/>
      <c r="G49" s="39"/>
      <c r="I49" s="90"/>
      <c r="J49" s="35"/>
      <c r="K49" s="39"/>
    </row>
    <row r="50" spans="1:12" ht="15.75" x14ac:dyDescent="0.25">
      <c r="A50" s="38"/>
      <c r="B50" s="87"/>
      <c r="C50" s="39"/>
      <c r="E50" s="88"/>
      <c r="F50" s="89"/>
      <c r="G50" s="39"/>
      <c r="H50" s="38"/>
      <c r="I50" s="90"/>
      <c r="J50" s="35"/>
      <c r="K50" s="39"/>
      <c r="L50" s="38"/>
    </row>
    <row r="51" spans="1:12" ht="15.75" x14ac:dyDescent="0.25">
      <c r="A51" s="90"/>
      <c r="B51" s="34"/>
      <c r="C51" s="39"/>
      <c r="E51" s="91"/>
      <c r="F51" s="35"/>
      <c r="G51" s="39"/>
      <c r="H51" s="38"/>
      <c r="I51" s="90"/>
      <c r="J51" s="35"/>
      <c r="K51" s="39"/>
      <c r="L51" s="38"/>
    </row>
    <row r="52" spans="1:12" ht="15.75" x14ac:dyDescent="0.25">
      <c r="A52" s="88"/>
      <c r="B52" s="89"/>
      <c r="C52" s="39"/>
      <c r="E52" s="88"/>
      <c r="F52" s="89"/>
      <c r="G52" s="39"/>
      <c r="H52" s="38"/>
      <c r="I52" s="90"/>
      <c r="J52" s="35"/>
      <c r="K52" s="39"/>
      <c r="L52" s="38"/>
    </row>
    <row r="53" spans="1:12" ht="15.75" x14ac:dyDescent="0.25">
      <c r="A53" s="88"/>
      <c r="B53" s="89"/>
      <c r="C53" s="39"/>
      <c r="E53" s="34"/>
      <c r="F53" s="35"/>
      <c r="G53" s="39"/>
      <c r="H53" s="38"/>
      <c r="I53" s="92"/>
      <c r="J53" s="34"/>
      <c r="K53" s="39"/>
      <c r="L53" s="38"/>
    </row>
    <row r="54" spans="1:12" ht="15.75" x14ac:dyDescent="0.25">
      <c r="A54" s="88"/>
      <c r="B54" s="89"/>
      <c r="C54" s="39"/>
      <c r="E54" s="88"/>
      <c r="F54" s="89"/>
      <c r="G54" s="39"/>
      <c r="H54" s="38"/>
      <c r="I54" s="38"/>
      <c r="J54" s="34"/>
      <c r="K54" s="39"/>
      <c r="L54" s="38"/>
    </row>
    <row r="55" spans="1:12" ht="15.75" x14ac:dyDescent="0.25">
      <c r="A55" s="88"/>
      <c r="B55" s="89"/>
      <c r="C55" s="39"/>
      <c r="E55" s="34"/>
      <c r="F55" s="35"/>
      <c r="G55" s="39"/>
      <c r="H55" s="38"/>
      <c r="I55" s="90"/>
      <c r="J55" s="35"/>
      <c r="K55" s="39"/>
      <c r="L55" s="38"/>
    </row>
    <row r="56" spans="1:12" ht="15.75" x14ac:dyDescent="0.25">
      <c r="A56" s="136"/>
      <c r="B56" s="137"/>
      <c r="C56" s="39"/>
      <c r="E56" s="90"/>
      <c r="F56" s="35"/>
      <c r="G56" s="39"/>
      <c r="H56" s="38"/>
      <c r="I56" s="92"/>
      <c r="J56" s="87"/>
      <c r="K56" s="39"/>
      <c r="L56" s="38"/>
    </row>
    <row r="57" spans="1:12" ht="15.75" x14ac:dyDescent="0.25">
      <c r="A57" s="136"/>
      <c r="B57" s="137"/>
      <c r="C57" s="39"/>
      <c r="E57" s="90"/>
      <c r="F57" s="35"/>
      <c r="G57" s="39"/>
      <c r="H57" s="38"/>
      <c r="I57" s="93"/>
      <c r="J57" s="87"/>
      <c r="K57" s="39"/>
      <c r="L57" s="38"/>
    </row>
    <row r="58" spans="1:12" ht="15.75" x14ac:dyDescent="0.25">
      <c r="A58" s="91"/>
      <c r="B58" s="35"/>
      <c r="C58" s="39"/>
      <c r="E58" s="90"/>
      <c r="F58" s="35"/>
      <c r="G58" s="39"/>
      <c r="H58" s="38"/>
      <c r="I58" s="34"/>
      <c r="J58" s="35"/>
      <c r="K58" s="39"/>
      <c r="L58" s="38"/>
    </row>
    <row r="59" spans="1:12" ht="15.75" x14ac:dyDescent="0.25">
      <c r="A59" s="91"/>
      <c r="B59" s="35"/>
      <c r="C59" s="39"/>
      <c r="E59" s="90"/>
      <c r="F59" s="35"/>
      <c r="G59" s="39"/>
      <c r="H59" s="38"/>
      <c r="I59" s="90"/>
      <c r="J59" s="35"/>
      <c r="K59" s="39"/>
      <c r="L59" s="38"/>
    </row>
    <row r="60" spans="1:12" ht="15.75" x14ac:dyDescent="0.25">
      <c r="E60" s="90"/>
      <c r="F60" s="35"/>
      <c r="G60" s="39"/>
      <c r="H60" s="38"/>
      <c r="I60" s="38"/>
      <c r="J60" s="38"/>
      <c r="K60" s="38"/>
      <c r="L60" s="38"/>
    </row>
    <row r="61" spans="1:12" ht="15.75" x14ac:dyDescent="0.25">
      <c r="E61" s="138"/>
      <c r="F61" s="40"/>
      <c r="G61" s="39"/>
      <c r="H61" s="38"/>
      <c r="I61" s="38"/>
      <c r="J61" s="38"/>
      <c r="K61" s="38"/>
      <c r="L61" s="38"/>
    </row>
    <row r="62" spans="1:12" ht="15.75" x14ac:dyDescent="0.25">
      <c r="E62" s="90"/>
      <c r="F62" s="34"/>
      <c r="G62" s="39"/>
      <c r="H62" s="38"/>
      <c r="I62" s="38"/>
      <c r="J62" s="38"/>
      <c r="K62" s="38"/>
      <c r="L62" s="38"/>
    </row>
    <row r="63" spans="1:12" x14ac:dyDescent="0.25">
      <c r="E63" s="38"/>
      <c r="F63" s="38"/>
      <c r="G63" s="38"/>
      <c r="H63" s="38"/>
      <c r="I63" s="38"/>
      <c r="J63" s="38"/>
      <c r="K63" s="38"/>
      <c r="L63" s="38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1126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1352550</xdr:colOff>
                <xdr:row>4</xdr:row>
                <xdr:rowOff>9525</xdr:rowOff>
              </to>
            </anchor>
          </objectPr>
        </oleObject>
      </mc:Choice>
      <mc:Fallback>
        <oleObject progId="CorelDraw.Graphic.18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workbookViewId="0">
      <selection activeCell="I25" sqref="I25"/>
    </sheetView>
  </sheetViews>
  <sheetFormatPr baseColWidth="10" defaultRowHeight="15" x14ac:dyDescent="0.25"/>
  <cols>
    <col min="1" max="1" width="27.28515625" style="1" customWidth="1"/>
    <col min="2" max="2" width="30.140625" style="1" customWidth="1"/>
    <col min="3" max="3" width="3.5703125" style="1" customWidth="1"/>
    <col min="4" max="4" width="1.42578125" style="1" customWidth="1"/>
    <col min="5" max="5" width="32.7109375" style="1" customWidth="1"/>
    <col min="6" max="6" width="23.28515625" style="1" customWidth="1"/>
    <col min="7" max="7" width="3.5703125" style="1" customWidth="1"/>
    <col min="8" max="8" width="1.42578125" style="1" customWidth="1"/>
    <col min="9" max="9" width="32.7109375" style="1" customWidth="1"/>
    <col min="10" max="10" width="23.28515625" style="1" customWidth="1"/>
    <col min="11" max="11" width="4.28515625" style="1" customWidth="1"/>
    <col min="12" max="16384" width="11.42578125" style="1"/>
  </cols>
  <sheetData>
    <row r="1" spans="1:12" ht="21" x14ac:dyDescent="0.35">
      <c r="A1" s="20"/>
      <c r="B1" s="20"/>
      <c r="E1" s="20" t="s">
        <v>90</v>
      </c>
      <c r="F1" s="21"/>
      <c r="G1" s="45"/>
      <c r="H1" s="45"/>
      <c r="I1" s="45"/>
    </row>
    <row r="2" spans="1:12" ht="21" x14ac:dyDescent="0.35">
      <c r="A2" s="21"/>
      <c r="B2" s="21"/>
      <c r="E2" s="20" t="s">
        <v>91</v>
      </c>
      <c r="F2" s="46"/>
    </row>
    <row r="3" spans="1:12" ht="21" x14ac:dyDescent="0.35">
      <c r="A3" s="21"/>
      <c r="B3" s="21"/>
      <c r="C3" s="44"/>
      <c r="E3" s="3" t="s">
        <v>331</v>
      </c>
      <c r="F3" s="3"/>
    </row>
    <row r="4" spans="1:12" x14ac:dyDescent="0.25">
      <c r="C4" s="22"/>
      <c r="G4" s="22"/>
      <c r="K4" s="22"/>
    </row>
    <row r="5" spans="1:12" ht="18.75" x14ac:dyDescent="0.3">
      <c r="A5" s="23" t="s">
        <v>336</v>
      </c>
      <c r="B5" s="23"/>
      <c r="C5" s="23"/>
      <c r="D5" s="23"/>
      <c r="E5" s="23"/>
      <c r="F5" s="23"/>
      <c r="G5" s="23"/>
      <c r="H5" s="23"/>
      <c r="I5" s="23"/>
    </row>
    <row r="6" spans="1:12" ht="18.75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12" ht="15.75" x14ac:dyDescent="0.25">
      <c r="A7" s="59" t="s">
        <v>165</v>
      </c>
      <c r="B7" s="26" t="s">
        <v>124</v>
      </c>
      <c r="C7" s="25">
        <v>60</v>
      </c>
      <c r="D7" s="57"/>
      <c r="E7" s="6" t="s">
        <v>178</v>
      </c>
      <c r="F7" s="26" t="s">
        <v>108</v>
      </c>
      <c r="G7" s="28">
        <v>90</v>
      </c>
      <c r="H7" s="57"/>
      <c r="I7" s="13" t="s">
        <v>195</v>
      </c>
      <c r="J7" s="75" t="s">
        <v>124</v>
      </c>
      <c r="K7" s="66">
        <v>100</v>
      </c>
      <c r="L7" s="57"/>
    </row>
    <row r="8" spans="1:12" ht="15.75" x14ac:dyDescent="0.25">
      <c r="A8" s="54" t="s">
        <v>166</v>
      </c>
      <c r="B8" s="6" t="s">
        <v>124</v>
      </c>
      <c r="C8" s="25">
        <v>60</v>
      </c>
      <c r="D8" s="57"/>
      <c r="E8" s="6" t="s">
        <v>179</v>
      </c>
      <c r="F8" s="32" t="s">
        <v>124</v>
      </c>
      <c r="G8" s="28">
        <v>90</v>
      </c>
      <c r="H8" s="57"/>
      <c r="I8" s="74" t="s">
        <v>196</v>
      </c>
      <c r="J8" s="31" t="s">
        <v>112</v>
      </c>
      <c r="K8" s="66">
        <v>100</v>
      </c>
      <c r="L8" s="57"/>
    </row>
    <row r="9" spans="1:12" ht="15.75" x14ac:dyDescent="0.25">
      <c r="A9" s="67" t="s">
        <v>167</v>
      </c>
      <c r="B9" s="73" t="s">
        <v>94</v>
      </c>
      <c r="C9" s="25">
        <v>60</v>
      </c>
      <c r="D9" s="57"/>
      <c r="E9" s="6" t="s">
        <v>180</v>
      </c>
      <c r="F9" s="6" t="s">
        <v>124</v>
      </c>
      <c r="G9" s="28">
        <v>90</v>
      </c>
      <c r="H9" s="57"/>
      <c r="I9" s="8" t="s">
        <v>197</v>
      </c>
      <c r="J9" s="50" t="s">
        <v>94</v>
      </c>
      <c r="K9" s="66">
        <v>100</v>
      </c>
      <c r="L9" s="57"/>
    </row>
    <row r="10" spans="1:12" ht="15.75" x14ac:dyDescent="0.25">
      <c r="A10" s="68" t="s">
        <v>174</v>
      </c>
      <c r="B10" s="26" t="s">
        <v>96</v>
      </c>
      <c r="C10" s="25">
        <v>60</v>
      </c>
      <c r="D10" s="57"/>
      <c r="E10" s="7" t="s">
        <v>181</v>
      </c>
      <c r="F10" s="10" t="s">
        <v>92</v>
      </c>
      <c r="G10" s="28">
        <v>90</v>
      </c>
      <c r="H10" s="57"/>
      <c r="I10" s="9" t="s">
        <v>198</v>
      </c>
      <c r="J10" s="26" t="s">
        <v>82</v>
      </c>
      <c r="K10" s="66">
        <v>100</v>
      </c>
      <c r="L10" s="57"/>
    </row>
    <row r="11" spans="1:12" ht="15.75" x14ac:dyDescent="0.25">
      <c r="A11" s="69" t="s">
        <v>168</v>
      </c>
      <c r="B11" s="26" t="s">
        <v>80</v>
      </c>
      <c r="C11" s="25">
        <v>60</v>
      </c>
      <c r="D11" s="57"/>
      <c r="E11" s="8" t="s">
        <v>182</v>
      </c>
      <c r="F11" s="50" t="s">
        <v>94</v>
      </c>
      <c r="G11" s="28">
        <v>90</v>
      </c>
      <c r="H11" s="57"/>
      <c r="I11" s="8" t="s">
        <v>199</v>
      </c>
      <c r="J11" s="50" t="s">
        <v>194</v>
      </c>
      <c r="K11" s="66">
        <v>100</v>
      </c>
      <c r="L11" s="57"/>
    </row>
    <row r="12" spans="1:12" ht="15.75" x14ac:dyDescent="0.25">
      <c r="A12" s="69" t="s">
        <v>85</v>
      </c>
      <c r="B12" s="26" t="s">
        <v>82</v>
      </c>
      <c r="C12" s="25">
        <v>60</v>
      </c>
      <c r="D12" s="57"/>
      <c r="E12" s="7" t="s">
        <v>183</v>
      </c>
      <c r="F12" s="26" t="s">
        <v>96</v>
      </c>
      <c r="G12" s="28">
        <v>90</v>
      </c>
      <c r="H12" s="57"/>
      <c r="I12" s="6" t="s">
        <v>200</v>
      </c>
      <c r="J12" s="26" t="s">
        <v>100</v>
      </c>
      <c r="K12" s="66">
        <v>100</v>
      </c>
      <c r="L12" s="57"/>
    </row>
    <row r="13" spans="1:12" ht="15.75" x14ac:dyDescent="0.25">
      <c r="A13" s="70" t="s">
        <v>169</v>
      </c>
      <c r="B13" s="50" t="s">
        <v>99</v>
      </c>
      <c r="C13" s="25">
        <v>60</v>
      </c>
      <c r="D13" s="57"/>
      <c r="E13" s="8" t="s">
        <v>184</v>
      </c>
      <c r="F13" s="50" t="s">
        <v>97</v>
      </c>
      <c r="G13" s="28">
        <v>90</v>
      </c>
      <c r="H13" s="57"/>
      <c r="I13" s="8" t="s">
        <v>201</v>
      </c>
      <c r="J13" s="10" t="s">
        <v>208</v>
      </c>
      <c r="K13" s="66">
        <v>100</v>
      </c>
      <c r="L13" s="57"/>
    </row>
    <row r="14" spans="1:12" ht="15.75" x14ac:dyDescent="0.25">
      <c r="A14" s="68" t="s">
        <v>72</v>
      </c>
      <c r="B14" s="26" t="s">
        <v>175</v>
      </c>
      <c r="C14" s="25">
        <v>60</v>
      </c>
      <c r="D14" s="57"/>
      <c r="E14" s="9" t="s">
        <v>185</v>
      </c>
      <c r="F14" s="26" t="s">
        <v>80</v>
      </c>
      <c r="G14" s="28">
        <v>90</v>
      </c>
      <c r="H14" s="57"/>
      <c r="I14" s="10" t="s">
        <v>202</v>
      </c>
      <c r="J14" s="26" t="s">
        <v>74</v>
      </c>
      <c r="K14" s="66">
        <v>100</v>
      </c>
      <c r="L14" s="57"/>
    </row>
    <row r="15" spans="1:12" ht="15.75" x14ac:dyDescent="0.25">
      <c r="A15" s="70" t="s">
        <v>89</v>
      </c>
      <c r="B15" s="26" t="s">
        <v>87</v>
      </c>
      <c r="C15" s="25">
        <v>60</v>
      </c>
      <c r="D15" s="57"/>
      <c r="E15" s="8" t="s">
        <v>186</v>
      </c>
      <c r="F15" s="50" t="s">
        <v>194</v>
      </c>
      <c r="G15" s="28">
        <v>90</v>
      </c>
      <c r="H15" s="57"/>
      <c r="I15" s="7" t="s">
        <v>203</v>
      </c>
      <c r="J15" s="26" t="s">
        <v>175</v>
      </c>
      <c r="K15" s="66">
        <v>100</v>
      </c>
      <c r="L15" s="57"/>
    </row>
    <row r="16" spans="1:12" ht="15.75" x14ac:dyDescent="0.25">
      <c r="A16" s="71" t="s">
        <v>170</v>
      </c>
      <c r="B16" s="16" t="s">
        <v>176</v>
      </c>
      <c r="C16" s="25">
        <v>60</v>
      </c>
      <c r="D16" s="57"/>
      <c r="E16" s="10" t="s">
        <v>187</v>
      </c>
      <c r="F16" s="26" t="s">
        <v>74</v>
      </c>
      <c r="G16" s="28">
        <v>90</v>
      </c>
      <c r="H16" s="57"/>
      <c r="I16" s="7" t="s">
        <v>204</v>
      </c>
      <c r="J16" s="26" t="s">
        <v>175</v>
      </c>
      <c r="K16" s="66">
        <v>100</v>
      </c>
      <c r="L16" s="57"/>
    </row>
    <row r="17" spans="1:12" ht="15.75" x14ac:dyDescent="0.25">
      <c r="A17" s="72" t="s">
        <v>171</v>
      </c>
      <c r="B17" s="16" t="s">
        <v>176</v>
      </c>
      <c r="C17" s="25">
        <v>60</v>
      </c>
      <c r="D17" s="57"/>
      <c r="E17" s="31" t="s">
        <v>188</v>
      </c>
      <c r="F17" s="51" t="s">
        <v>74</v>
      </c>
      <c r="G17" s="28">
        <v>90</v>
      </c>
      <c r="H17" s="57"/>
      <c r="I17" s="61" t="s">
        <v>205</v>
      </c>
      <c r="J17" s="31" t="s">
        <v>102</v>
      </c>
      <c r="K17" s="66">
        <v>100</v>
      </c>
      <c r="L17" s="57"/>
    </row>
    <row r="18" spans="1:12" ht="15.75" x14ac:dyDescent="0.25">
      <c r="A18" s="12" t="s">
        <v>172</v>
      </c>
      <c r="B18" s="33" t="s">
        <v>104</v>
      </c>
      <c r="C18" s="25">
        <v>60</v>
      </c>
      <c r="D18" s="57"/>
      <c r="E18" s="31" t="s">
        <v>189</v>
      </c>
      <c r="F18" s="51" t="s">
        <v>74</v>
      </c>
      <c r="G18" s="28">
        <v>90</v>
      </c>
      <c r="H18" s="57"/>
      <c r="I18" s="64" t="s">
        <v>206</v>
      </c>
      <c r="J18" s="51" t="s">
        <v>71</v>
      </c>
      <c r="K18" s="66">
        <v>100</v>
      </c>
      <c r="L18" s="57"/>
    </row>
    <row r="19" spans="1:12" ht="15.75" x14ac:dyDescent="0.25">
      <c r="A19" s="5" t="s">
        <v>76</v>
      </c>
      <c r="B19" s="10" t="s">
        <v>77</v>
      </c>
      <c r="C19" s="25">
        <v>60</v>
      </c>
      <c r="D19" s="57"/>
      <c r="E19" s="61" t="s">
        <v>190</v>
      </c>
      <c r="F19" s="51" t="s">
        <v>101</v>
      </c>
      <c r="G19" s="28">
        <v>90</v>
      </c>
      <c r="H19" s="57"/>
      <c r="I19" s="18" t="s">
        <v>207</v>
      </c>
      <c r="J19" s="55" t="s">
        <v>104</v>
      </c>
      <c r="K19" s="66">
        <v>100</v>
      </c>
      <c r="L19" s="57"/>
    </row>
    <row r="20" spans="1:12" ht="15.75" x14ac:dyDescent="0.25">
      <c r="A20" s="5" t="s">
        <v>79</v>
      </c>
      <c r="B20" s="10" t="s">
        <v>77</v>
      </c>
      <c r="C20" s="25">
        <v>60</v>
      </c>
      <c r="D20" s="57"/>
      <c r="E20" s="61" t="s">
        <v>191</v>
      </c>
      <c r="F20" s="51" t="s">
        <v>175</v>
      </c>
      <c r="G20" s="28">
        <v>90</v>
      </c>
      <c r="H20" s="57"/>
      <c r="I20" s="9"/>
      <c r="J20" s="26"/>
      <c r="K20" s="47"/>
      <c r="L20" s="57"/>
    </row>
    <row r="21" spans="1:12" ht="15.75" x14ac:dyDescent="0.25">
      <c r="A21" s="5" t="s">
        <v>173</v>
      </c>
      <c r="B21" s="26" t="s">
        <v>177</v>
      </c>
      <c r="C21" s="25">
        <v>60</v>
      </c>
      <c r="D21" s="57"/>
      <c r="E21" s="61" t="s">
        <v>192</v>
      </c>
      <c r="F21" s="51" t="s">
        <v>175</v>
      </c>
      <c r="G21" s="28">
        <v>90</v>
      </c>
      <c r="H21" s="57"/>
      <c r="I21" s="8"/>
      <c r="J21" s="50"/>
      <c r="K21" s="47"/>
      <c r="L21" s="57"/>
    </row>
    <row r="22" spans="1:12" ht="15.75" x14ac:dyDescent="0.25">
      <c r="A22" s="6"/>
      <c r="B22" s="26"/>
      <c r="C22" s="47"/>
      <c r="D22" s="57"/>
      <c r="E22" s="6" t="s">
        <v>193</v>
      </c>
      <c r="F22" s="26" t="s">
        <v>177</v>
      </c>
      <c r="G22" s="28">
        <v>90</v>
      </c>
      <c r="H22" s="57"/>
      <c r="I22" s="7"/>
      <c r="J22" s="26"/>
      <c r="K22" s="47"/>
      <c r="L22" s="57"/>
    </row>
    <row r="23" spans="1:12" ht="15.75" x14ac:dyDescent="0.25">
      <c r="A23" s="34"/>
      <c r="B23" s="35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x14ac:dyDescent="0.25">
      <c r="A24" s="7" t="s">
        <v>209</v>
      </c>
      <c r="B24" s="26" t="s">
        <v>96</v>
      </c>
      <c r="C24" s="77">
        <v>52</v>
      </c>
      <c r="D24" s="57"/>
      <c r="E24" s="76" t="s">
        <v>215</v>
      </c>
      <c r="F24" s="17" t="s">
        <v>84</v>
      </c>
      <c r="G24" s="77">
        <v>52</v>
      </c>
      <c r="H24" s="57"/>
      <c r="I24" s="129"/>
      <c r="J24" s="40"/>
      <c r="K24" s="39"/>
      <c r="L24" s="57"/>
    </row>
    <row r="25" spans="1:12" ht="15.75" x14ac:dyDescent="0.25">
      <c r="A25" s="7" t="s">
        <v>210</v>
      </c>
      <c r="B25" s="26" t="s">
        <v>96</v>
      </c>
      <c r="C25" s="77">
        <v>52</v>
      </c>
      <c r="E25" s="5" t="s">
        <v>216</v>
      </c>
      <c r="F25" s="33" t="s">
        <v>104</v>
      </c>
      <c r="G25" s="77">
        <v>52</v>
      </c>
      <c r="I25" s="38"/>
      <c r="J25" s="36"/>
      <c r="K25" s="39"/>
    </row>
    <row r="26" spans="1:12" ht="15.75" x14ac:dyDescent="0.25">
      <c r="A26" s="7" t="s">
        <v>211</v>
      </c>
      <c r="B26" s="26" t="s">
        <v>97</v>
      </c>
      <c r="C26" s="77">
        <v>52</v>
      </c>
      <c r="E26" s="5" t="s">
        <v>217</v>
      </c>
      <c r="F26" s="33" t="s">
        <v>104</v>
      </c>
      <c r="G26" s="77">
        <v>52</v>
      </c>
      <c r="I26" s="38"/>
      <c r="J26" s="36"/>
      <c r="K26" s="39"/>
    </row>
    <row r="27" spans="1:12" ht="15.75" x14ac:dyDescent="0.25">
      <c r="A27" s="59" t="s">
        <v>212</v>
      </c>
      <c r="B27" s="26" t="s">
        <v>80</v>
      </c>
      <c r="C27" s="77">
        <v>52</v>
      </c>
      <c r="E27" s="5" t="s">
        <v>218</v>
      </c>
      <c r="F27" s="26" t="s">
        <v>77</v>
      </c>
      <c r="G27" s="77">
        <v>52</v>
      </c>
      <c r="I27" s="38"/>
      <c r="J27" s="35"/>
      <c r="K27" s="39"/>
    </row>
    <row r="28" spans="1:12" ht="15.75" x14ac:dyDescent="0.25">
      <c r="A28" s="6" t="s">
        <v>221</v>
      </c>
      <c r="B28" s="26" t="s">
        <v>100</v>
      </c>
      <c r="C28" s="77">
        <v>52</v>
      </c>
      <c r="E28" s="7" t="s">
        <v>219</v>
      </c>
      <c r="F28" s="17" t="s">
        <v>81</v>
      </c>
      <c r="G28" s="77">
        <v>52</v>
      </c>
      <c r="I28" s="90"/>
      <c r="J28" s="40"/>
      <c r="K28" s="39"/>
    </row>
    <row r="29" spans="1:12" ht="15.75" x14ac:dyDescent="0.25">
      <c r="A29" s="6" t="s">
        <v>213</v>
      </c>
      <c r="B29" s="26" t="s">
        <v>222</v>
      </c>
      <c r="C29" s="77">
        <v>52</v>
      </c>
      <c r="E29" s="130" t="s">
        <v>220</v>
      </c>
      <c r="F29" s="131" t="s">
        <v>225</v>
      </c>
      <c r="G29" s="132">
        <v>52</v>
      </c>
      <c r="I29" s="38"/>
      <c r="J29" s="35"/>
      <c r="K29" s="39"/>
    </row>
    <row r="30" spans="1:12" ht="15.75" x14ac:dyDescent="0.25">
      <c r="A30" s="6" t="s">
        <v>214</v>
      </c>
      <c r="B30" s="26" t="s">
        <v>223</v>
      </c>
      <c r="C30" s="77">
        <v>52</v>
      </c>
      <c r="E30" s="133"/>
      <c r="F30" s="134"/>
      <c r="G30" s="135"/>
    </row>
    <row r="32" spans="1:12" ht="18.75" x14ac:dyDescent="0.3">
      <c r="A32" s="23" t="s">
        <v>337</v>
      </c>
      <c r="B32" s="23"/>
      <c r="C32" s="23"/>
      <c r="D32" s="23"/>
      <c r="E32" s="23"/>
      <c r="F32" s="23"/>
      <c r="G32" s="23"/>
      <c r="H32" s="23"/>
      <c r="I32" s="23"/>
    </row>
    <row r="33" spans="1:10" ht="18.75" x14ac:dyDescent="0.3">
      <c r="A33" s="23"/>
      <c r="B33" s="23"/>
      <c r="C33" s="23"/>
      <c r="D33" s="23"/>
      <c r="E33" s="23"/>
      <c r="F33" s="23"/>
      <c r="G33" s="23"/>
      <c r="H33" s="23"/>
      <c r="I33" s="23"/>
    </row>
    <row r="34" spans="1:10" ht="15.75" x14ac:dyDescent="0.25">
      <c r="A34" s="82" t="s">
        <v>308</v>
      </c>
      <c r="B34" s="10" t="s">
        <v>208</v>
      </c>
      <c r="E34" s="82" t="s">
        <v>320</v>
      </c>
      <c r="F34" s="10" t="s">
        <v>77</v>
      </c>
      <c r="I34" s="34"/>
      <c r="J34" s="35"/>
    </row>
    <row r="35" spans="1:10" ht="15.75" x14ac:dyDescent="0.25">
      <c r="A35" s="82" t="s">
        <v>307</v>
      </c>
      <c r="B35" s="10" t="s">
        <v>208</v>
      </c>
      <c r="E35" s="10" t="s">
        <v>313</v>
      </c>
      <c r="F35" s="26" t="s">
        <v>175</v>
      </c>
      <c r="I35" s="34"/>
      <c r="J35" s="99"/>
    </row>
    <row r="36" spans="1:10" ht="15.75" x14ac:dyDescent="0.25">
      <c r="A36" s="10" t="s">
        <v>315</v>
      </c>
      <c r="B36" s="26" t="s">
        <v>87</v>
      </c>
      <c r="E36" s="10" t="s">
        <v>314</v>
      </c>
      <c r="F36" s="26" t="s">
        <v>175</v>
      </c>
      <c r="I36" s="34"/>
      <c r="J36" s="99"/>
    </row>
    <row r="37" spans="1:10" ht="15.75" x14ac:dyDescent="0.25">
      <c r="A37" s="82" t="s">
        <v>322</v>
      </c>
      <c r="B37" s="26" t="s">
        <v>177</v>
      </c>
      <c r="E37" s="82" t="s">
        <v>317</v>
      </c>
      <c r="F37" s="80" t="s">
        <v>318</v>
      </c>
    </row>
    <row r="38" spans="1:10" ht="15.75" x14ac:dyDescent="0.25">
      <c r="A38" s="82" t="s">
        <v>319</v>
      </c>
      <c r="B38" s="10" t="s">
        <v>77</v>
      </c>
      <c r="E38" s="82" t="s">
        <v>321</v>
      </c>
      <c r="F38" s="86" t="s">
        <v>225</v>
      </c>
    </row>
    <row r="40" spans="1:10" ht="15.75" x14ac:dyDescent="0.25">
      <c r="A40" s="91"/>
      <c r="B40" s="34"/>
      <c r="C40" s="39"/>
      <c r="E40" s="34"/>
      <c r="F40" s="35"/>
      <c r="G40" s="39"/>
    </row>
    <row r="41" spans="1:10" ht="15.75" x14ac:dyDescent="0.25">
      <c r="A41" s="34"/>
      <c r="B41" s="99"/>
      <c r="C41" s="99"/>
      <c r="E41" s="88"/>
      <c r="F41" s="89"/>
      <c r="G41" s="39"/>
    </row>
    <row r="42" spans="1:10" ht="15.75" x14ac:dyDescent="0.25">
      <c r="E42" s="91"/>
      <c r="F42" s="35"/>
      <c r="G42" s="39"/>
      <c r="I42" s="102"/>
      <c r="J42" s="40"/>
    </row>
    <row r="43" spans="1:10" ht="15.75" x14ac:dyDescent="0.25">
      <c r="E43" s="91"/>
      <c r="F43" s="35"/>
      <c r="G43" s="39"/>
      <c r="I43" s="90"/>
      <c r="J43" s="34"/>
    </row>
    <row r="44" spans="1:10" ht="15.75" x14ac:dyDescent="0.25">
      <c r="E44" s="91"/>
      <c r="F44" s="35"/>
      <c r="G44" s="39"/>
      <c r="I44" s="90"/>
      <c r="J44" s="34"/>
    </row>
    <row r="45" spans="1:10" ht="15.75" x14ac:dyDescent="0.25">
      <c r="E45" s="91"/>
      <c r="F45" s="35"/>
      <c r="G45" s="39"/>
      <c r="I45" s="88"/>
      <c r="J45" s="89"/>
    </row>
    <row r="46" spans="1:10" ht="15.75" x14ac:dyDescent="0.25">
      <c r="E46" s="91"/>
      <c r="F46" s="35"/>
      <c r="G46" s="39"/>
      <c r="I46" s="88"/>
      <c r="J46" s="89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9217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133350</xdr:rowOff>
              </from>
              <to>
                <xdr:col>0</xdr:col>
                <xdr:colOff>1352550</xdr:colOff>
                <xdr:row>3</xdr:row>
                <xdr:rowOff>161925</xdr:rowOff>
              </to>
            </anchor>
          </objectPr>
        </oleObject>
      </mc:Choice>
      <mc:Fallback>
        <oleObject progId="CorelDraw.Graphic.18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workbookViewId="0">
      <selection activeCell="L5" sqref="L5"/>
    </sheetView>
  </sheetViews>
  <sheetFormatPr baseColWidth="10" defaultRowHeight="15" x14ac:dyDescent="0.25"/>
  <cols>
    <col min="1" max="1" width="27.28515625" style="1" customWidth="1"/>
    <col min="2" max="2" width="30.140625" style="1" customWidth="1"/>
    <col min="3" max="3" width="3.5703125" style="1" customWidth="1"/>
    <col min="4" max="4" width="1.42578125" style="1" customWidth="1"/>
    <col min="5" max="5" width="32.7109375" style="1" customWidth="1"/>
    <col min="6" max="6" width="23.28515625" style="1" customWidth="1"/>
    <col min="7" max="7" width="3.5703125" style="1" customWidth="1"/>
    <col min="8" max="8" width="1.42578125" style="1" customWidth="1"/>
    <col min="9" max="9" width="32.7109375" style="1" customWidth="1"/>
    <col min="10" max="10" width="23.28515625" style="1" customWidth="1"/>
    <col min="11" max="11" width="4.28515625" style="1" customWidth="1"/>
    <col min="12" max="16384" width="11.42578125" style="1"/>
  </cols>
  <sheetData>
    <row r="1" spans="1:11" ht="21" x14ac:dyDescent="0.35">
      <c r="A1" s="20"/>
      <c r="B1" s="20"/>
      <c r="E1" s="20" t="s">
        <v>90</v>
      </c>
      <c r="F1" s="21"/>
      <c r="G1" s="45"/>
      <c r="H1" s="45"/>
      <c r="I1" s="45"/>
    </row>
    <row r="2" spans="1:11" ht="21" x14ac:dyDescent="0.35">
      <c r="A2" s="21"/>
      <c r="B2" s="21"/>
      <c r="E2" s="20" t="s">
        <v>91</v>
      </c>
      <c r="F2" s="46"/>
    </row>
    <row r="3" spans="1:11" ht="21" x14ac:dyDescent="0.35">
      <c r="A3" s="21"/>
      <c r="B3" s="21"/>
      <c r="C3" s="44"/>
      <c r="E3" s="3" t="s">
        <v>331</v>
      </c>
      <c r="F3" s="3"/>
    </row>
    <row r="4" spans="1:11" x14ac:dyDescent="0.25">
      <c r="C4" s="22"/>
      <c r="G4" s="22"/>
      <c r="K4" s="22"/>
    </row>
    <row r="5" spans="1:11" ht="18.75" x14ac:dyDescent="0.3">
      <c r="A5" s="23" t="s">
        <v>338</v>
      </c>
      <c r="B5" s="23"/>
      <c r="C5" s="23"/>
      <c r="D5" s="23"/>
      <c r="E5" s="23"/>
      <c r="F5" s="23"/>
      <c r="G5" s="23"/>
      <c r="H5" s="23"/>
      <c r="I5" s="23"/>
    </row>
    <row r="6" spans="1:11" ht="18.75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11" ht="15.75" x14ac:dyDescent="0.25">
      <c r="A7" s="59" t="s">
        <v>115</v>
      </c>
      <c r="B7" s="26" t="s">
        <v>124</v>
      </c>
      <c r="C7" s="25">
        <v>48</v>
      </c>
      <c r="D7" s="57"/>
      <c r="E7" s="6" t="s">
        <v>125</v>
      </c>
      <c r="F7" s="26" t="s">
        <v>124</v>
      </c>
      <c r="G7" s="27">
        <v>57</v>
      </c>
      <c r="H7" s="57"/>
      <c r="I7" s="6" t="s">
        <v>139</v>
      </c>
      <c r="J7" s="26" t="s">
        <v>94</v>
      </c>
      <c r="K7" s="28">
        <v>63</v>
      </c>
    </row>
    <row r="8" spans="1:11" ht="15.75" x14ac:dyDescent="0.25">
      <c r="A8" s="6" t="s">
        <v>116</v>
      </c>
      <c r="B8" s="26" t="s">
        <v>94</v>
      </c>
      <c r="C8" s="25">
        <v>48</v>
      </c>
      <c r="D8" s="57"/>
      <c r="E8" s="6" t="s">
        <v>126</v>
      </c>
      <c r="F8" s="26" t="s">
        <v>136</v>
      </c>
      <c r="G8" s="27">
        <v>57</v>
      </c>
      <c r="H8" s="57"/>
      <c r="I8" s="7" t="s">
        <v>140</v>
      </c>
      <c r="J8" s="26" t="s">
        <v>96</v>
      </c>
      <c r="K8" s="28">
        <v>63</v>
      </c>
    </row>
    <row r="9" spans="1:11" ht="15.75" x14ac:dyDescent="0.25">
      <c r="A9" s="6" t="s">
        <v>117</v>
      </c>
      <c r="B9" s="26" t="s">
        <v>94</v>
      </c>
      <c r="C9" s="25">
        <v>48</v>
      </c>
      <c r="D9" s="57"/>
      <c r="E9" s="6" t="s">
        <v>127</v>
      </c>
      <c r="F9" s="26" t="s">
        <v>137</v>
      </c>
      <c r="G9" s="27">
        <v>57</v>
      </c>
      <c r="H9" s="57"/>
      <c r="I9" s="59" t="s">
        <v>141</v>
      </c>
      <c r="J9" s="26" t="s">
        <v>80</v>
      </c>
      <c r="K9" s="28">
        <v>63</v>
      </c>
    </row>
    <row r="10" spans="1:11" ht="15.75" x14ac:dyDescent="0.25">
      <c r="A10" s="6" t="s">
        <v>118</v>
      </c>
      <c r="B10" s="26" t="s">
        <v>94</v>
      </c>
      <c r="C10" s="25">
        <v>48</v>
      </c>
      <c r="D10" s="57"/>
      <c r="E10" s="9" t="s">
        <v>128</v>
      </c>
      <c r="F10" s="26" t="s">
        <v>98</v>
      </c>
      <c r="G10" s="27">
        <v>57</v>
      </c>
      <c r="H10" s="57"/>
      <c r="I10" s="60" t="s">
        <v>142</v>
      </c>
      <c r="J10" s="17" t="s">
        <v>84</v>
      </c>
      <c r="K10" s="28">
        <v>63</v>
      </c>
    </row>
    <row r="11" spans="1:11" ht="15.75" x14ac:dyDescent="0.25">
      <c r="A11" s="7" t="s">
        <v>119</v>
      </c>
      <c r="B11" s="26" t="s">
        <v>96</v>
      </c>
      <c r="C11" s="25">
        <v>48</v>
      </c>
      <c r="D11" s="57"/>
      <c r="E11" s="9" t="s">
        <v>129</v>
      </c>
      <c r="F11" s="26" t="s">
        <v>82</v>
      </c>
      <c r="G11" s="27">
        <v>57</v>
      </c>
      <c r="H11" s="57"/>
      <c r="I11" s="60" t="s">
        <v>143</v>
      </c>
      <c r="J11" s="17" t="s">
        <v>84</v>
      </c>
      <c r="K11" s="28">
        <v>63</v>
      </c>
    </row>
    <row r="12" spans="1:11" ht="15.75" x14ac:dyDescent="0.25">
      <c r="A12" s="8" t="s">
        <v>120</v>
      </c>
      <c r="B12" s="50" t="s">
        <v>99</v>
      </c>
      <c r="C12" s="25">
        <v>48</v>
      </c>
      <c r="D12" s="57"/>
      <c r="E12" s="8" t="s">
        <v>130</v>
      </c>
      <c r="F12" s="50" t="s">
        <v>138</v>
      </c>
      <c r="G12" s="27">
        <v>57</v>
      </c>
      <c r="H12" s="57"/>
      <c r="I12" s="7" t="s">
        <v>144</v>
      </c>
      <c r="J12" s="26" t="s">
        <v>148</v>
      </c>
      <c r="K12" s="28">
        <v>63</v>
      </c>
    </row>
    <row r="13" spans="1:11" ht="15.75" x14ac:dyDescent="0.25">
      <c r="A13" s="7" t="s">
        <v>121</v>
      </c>
      <c r="B13" s="10" t="s">
        <v>102</v>
      </c>
      <c r="C13" s="25">
        <v>48</v>
      </c>
      <c r="D13" s="57"/>
      <c r="E13" s="6" t="s">
        <v>131</v>
      </c>
      <c r="F13" s="26" t="s">
        <v>74</v>
      </c>
      <c r="G13" s="27">
        <v>57</v>
      </c>
      <c r="H13" s="57"/>
      <c r="I13" s="14" t="s">
        <v>145</v>
      </c>
      <c r="J13" s="26" t="s">
        <v>111</v>
      </c>
      <c r="K13" s="28">
        <v>63</v>
      </c>
    </row>
    <row r="14" spans="1:11" ht="15.75" x14ac:dyDescent="0.25">
      <c r="A14" s="7" t="s">
        <v>122</v>
      </c>
      <c r="B14" s="17" t="s">
        <v>81</v>
      </c>
      <c r="C14" s="25">
        <v>48</v>
      </c>
      <c r="D14" s="57"/>
      <c r="E14" s="60" t="s">
        <v>132</v>
      </c>
      <c r="F14" s="17" t="s">
        <v>84</v>
      </c>
      <c r="G14" s="27">
        <v>57</v>
      </c>
      <c r="H14" s="57"/>
      <c r="I14" s="61" t="s">
        <v>146</v>
      </c>
      <c r="J14" s="63" t="s">
        <v>81</v>
      </c>
      <c r="K14" s="28">
        <v>63</v>
      </c>
    </row>
    <row r="15" spans="1:11" ht="15.75" x14ac:dyDescent="0.25">
      <c r="A15" s="7" t="s">
        <v>123</v>
      </c>
      <c r="B15" s="17" t="s">
        <v>81</v>
      </c>
      <c r="C15" s="25">
        <v>48</v>
      </c>
      <c r="D15" s="57"/>
      <c r="E15" s="7" t="s">
        <v>133</v>
      </c>
      <c r="F15" s="10" t="s">
        <v>102</v>
      </c>
      <c r="G15" s="27">
        <v>57</v>
      </c>
      <c r="H15" s="57"/>
      <c r="I15" s="62" t="s">
        <v>147</v>
      </c>
      <c r="J15" s="51" t="s">
        <v>107</v>
      </c>
      <c r="K15" s="28">
        <v>63</v>
      </c>
    </row>
    <row r="16" spans="1:11" ht="15.75" x14ac:dyDescent="0.25">
      <c r="A16" s="8"/>
      <c r="B16" s="50"/>
      <c r="C16" s="47"/>
      <c r="D16" s="57"/>
      <c r="E16" s="7" t="s">
        <v>134</v>
      </c>
      <c r="F16" s="10" t="s">
        <v>102</v>
      </c>
      <c r="G16" s="27">
        <v>57</v>
      </c>
      <c r="H16" s="57"/>
      <c r="I16" s="26"/>
      <c r="J16" s="26"/>
      <c r="K16" s="47"/>
    </row>
    <row r="17" spans="1:11" ht="15.75" x14ac:dyDescent="0.25">
      <c r="A17" s="8"/>
      <c r="B17" s="50"/>
      <c r="C17" s="47"/>
      <c r="D17" s="57"/>
      <c r="E17" s="15" t="s">
        <v>135</v>
      </c>
      <c r="F17" s="26" t="s">
        <v>111</v>
      </c>
      <c r="G17" s="27">
        <v>57</v>
      </c>
      <c r="H17" s="57"/>
      <c r="I17" s="64" t="s">
        <v>149</v>
      </c>
      <c r="J17" s="65" t="s">
        <v>156</v>
      </c>
      <c r="K17" s="66">
        <v>101</v>
      </c>
    </row>
    <row r="18" spans="1:11" ht="15.75" x14ac:dyDescent="0.25">
      <c r="A18" s="9"/>
      <c r="B18" s="26"/>
      <c r="C18" s="47"/>
      <c r="D18" s="57"/>
      <c r="E18" s="7"/>
      <c r="F18" s="26"/>
      <c r="G18" s="47"/>
      <c r="H18" s="57"/>
      <c r="I18" s="7" t="s">
        <v>150</v>
      </c>
      <c r="J18" s="26" t="s">
        <v>96</v>
      </c>
      <c r="K18" s="66">
        <v>101</v>
      </c>
    </row>
    <row r="19" spans="1:11" ht="15.75" x14ac:dyDescent="0.25">
      <c r="A19" s="9"/>
      <c r="B19" s="26"/>
      <c r="C19" s="47"/>
      <c r="D19" s="57"/>
      <c r="E19" s="7"/>
      <c r="F19" s="26"/>
      <c r="G19" s="47"/>
      <c r="H19" s="57"/>
      <c r="I19" s="9" t="s">
        <v>151</v>
      </c>
      <c r="J19" s="26" t="s">
        <v>80</v>
      </c>
      <c r="K19" s="66">
        <v>101</v>
      </c>
    </row>
    <row r="20" spans="1:11" ht="15.75" x14ac:dyDescent="0.25">
      <c r="A20" s="8"/>
      <c r="B20" s="50"/>
      <c r="C20" s="47"/>
      <c r="D20" s="57"/>
      <c r="E20" s="6"/>
      <c r="F20" s="26"/>
      <c r="G20" s="47"/>
      <c r="H20" s="57"/>
      <c r="I20" s="9" t="s">
        <v>152</v>
      </c>
      <c r="J20" s="26" t="s">
        <v>80</v>
      </c>
      <c r="K20" s="66">
        <v>101</v>
      </c>
    </row>
    <row r="21" spans="1:11" ht="15.75" x14ac:dyDescent="0.25">
      <c r="A21" s="6"/>
      <c r="B21" s="26"/>
      <c r="C21" s="47"/>
      <c r="D21" s="57"/>
      <c r="E21" s="58"/>
      <c r="F21" s="58"/>
      <c r="G21" s="47"/>
      <c r="H21" s="57"/>
      <c r="I21" s="8" t="s">
        <v>153</v>
      </c>
      <c r="J21" s="50" t="s">
        <v>159</v>
      </c>
      <c r="K21" s="66">
        <v>101</v>
      </c>
    </row>
    <row r="22" spans="1:11" ht="15.75" x14ac:dyDescent="0.25">
      <c r="A22" s="6"/>
      <c r="B22" s="26"/>
      <c r="C22" s="47"/>
      <c r="D22" s="57"/>
      <c r="E22" s="58"/>
      <c r="F22" s="58"/>
      <c r="G22" s="47"/>
      <c r="H22" s="57"/>
      <c r="I22" s="7" t="s">
        <v>154</v>
      </c>
      <c r="J22" s="26" t="s">
        <v>103</v>
      </c>
      <c r="K22" s="66">
        <v>101</v>
      </c>
    </row>
    <row r="23" spans="1:11" ht="15.75" x14ac:dyDescent="0.25">
      <c r="A23" s="6"/>
      <c r="B23" s="26"/>
      <c r="C23" s="47"/>
      <c r="D23" s="57"/>
      <c r="E23" s="58"/>
      <c r="F23" s="58"/>
      <c r="G23" s="47"/>
      <c r="H23" s="57"/>
      <c r="I23" s="7" t="s">
        <v>155</v>
      </c>
      <c r="J23" s="26" t="s">
        <v>103</v>
      </c>
      <c r="K23" s="66">
        <v>101</v>
      </c>
    </row>
    <row r="24" spans="1:11" ht="15.75" x14ac:dyDescent="0.25">
      <c r="A24" s="34"/>
      <c r="B24" s="35"/>
    </row>
    <row r="25" spans="1:11" ht="18.75" x14ac:dyDescent="0.3">
      <c r="A25" s="23" t="s">
        <v>344</v>
      </c>
      <c r="B25" s="23"/>
      <c r="C25" s="23"/>
      <c r="D25" s="23"/>
      <c r="E25" s="23"/>
      <c r="F25" s="23"/>
      <c r="G25" s="23"/>
      <c r="H25" s="23"/>
      <c r="I25" s="23"/>
    </row>
    <row r="26" spans="1:11" ht="18.75" x14ac:dyDescent="0.3">
      <c r="A26" s="23"/>
      <c r="B26" s="23"/>
      <c r="C26" s="23"/>
      <c r="D26" s="23"/>
      <c r="E26" s="23"/>
      <c r="F26" s="23"/>
      <c r="G26" s="23"/>
      <c r="H26" s="23"/>
      <c r="I26" s="23"/>
    </row>
    <row r="27" spans="1:11" ht="15.75" x14ac:dyDescent="0.25">
      <c r="A27" s="10" t="s">
        <v>160</v>
      </c>
      <c r="B27" s="50" t="s">
        <v>159</v>
      </c>
      <c r="E27" s="10" t="s">
        <v>162</v>
      </c>
      <c r="F27" s="26" t="s">
        <v>137</v>
      </c>
      <c r="G27" s="37"/>
    </row>
    <row r="28" spans="1:11" ht="15.75" x14ac:dyDescent="0.25">
      <c r="A28" s="7" t="s">
        <v>161</v>
      </c>
      <c r="B28" s="26" t="s">
        <v>148</v>
      </c>
      <c r="E28" s="10" t="s">
        <v>163</v>
      </c>
      <c r="F28" s="26" t="s">
        <v>136</v>
      </c>
      <c r="G28" s="37"/>
    </row>
    <row r="29" spans="1:11" ht="15.75" x14ac:dyDescent="0.25">
      <c r="A29" s="7" t="s">
        <v>88</v>
      </c>
      <c r="B29" s="63" t="s">
        <v>81</v>
      </c>
      <c r="E29" s="10" t="s">
        <v>164</v>
      </c>
      <c r="F29" s="26" t="s">
        <v>124</v>
      </c>
      <c r="G29" s="37"/>
    </row>
    <row r="30" spans="1:11" ht="15.75" x14ac:dyDescent="0.25">
      <c r="A30" s="7" t="s">
        <v>59</v>
      </c>
      <c r="B30" s="10" t="s">
        <v>102</v>
      </c>
      <c r="E30" s="68" t="s">
        <v>161</v>
      </c>
      <c r="F30" s="26" t="s">
        <v>148</v>
      </c>
      <c r="G30" s="39"/>
    </row>
    <row r="31" spans="1:11" ht="15.75" x14ac:dyDescent="0.25">
      <c r="A31" s="7" t="s">
        <v>60</v>
      </c>
      <c r="B31" s="10" t="s">
        <v>102</v>
      </c>
      <c r="E31" s="68"/>
      <c r="F31" s="26"/>
      <c r="G31" s="41"/>
    </row>
    <row r="38" spans="1:10" ht="15.75" x14ac:dyDescent="0.25">
      <c r="A38" s="91"/>
      <c r="B38" s="34"/>
      <c r="C38" s="39"/>
      <c r="E38" s="34"/>
      <c r="F38" s="35"/>
      <c r="G38" s="39"/>
    </row>
    <row r="39" spans="1:10" ht="15.75" x14ac:dyDescent="0.25">
      <c r="A39" s="34"/>
      <c r="B39" s="99"/>
      <c r="C39" s="99"/>
      <c r="E39" s="88"/>
      <c r="F39" s="89"/>
      <c r="G39" s="39"/>
    </row>
    <row r="40" spans="1:10" ht="15.75" x14ac:dyDescent="0.25">
      <c r="E40" s="91"/>
      <c r="F40" s="35"/>
      <c r="G40" s="39"/>
      <c r="I40" s="102"/>
      <c r="J40" s="40"/>
    </row>
    <row r="41" spans="1:10" ht="15.75" x14ac:dyDescent="0.25">
      <c r="E41" s="91"/>
      <c r="F41" s="35"/>
      <c r="G41" s="39"/>
      <c r="I41" s="90"/>
      <c r="J41" s="34"/>
    </row>
    <row r="42" spans="1:10" ht="15.75" x14ac:dyDescent="0.25">
      <c r="E42" s="91"/>
      <c r="F42" s="35"/>
      <c r="G42" s="39"/>
      <c r="I42" s="90"/>
      <c r="J42" s="34"/>
    </row>
    <row r="43" spans="1:10" ht="15.75" x14ac:dyDescent="0.25">
      <c r="E43" s="91"/>
      <c r="F43" s="35"/>
      <c r="G43" s="39"/>
      <c r="I43" s="88"/>
      <c r="J43" s="89"/>
    </row>
    <row r="44" spans="1:10" ht="15.75" x14ac:dyDescent="0.25">
      <c r="E44" s="91"/>
      <c r="F44" s="35"/>
      <c r="G44" s="39"/>
      <c r="I44" s="88"/>
      <c r="J44" s="89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8" shapeId="6145" r:id="rId4">
          <objectPr defaultSize="0" autoPict="0" r:id="rId5">
            <anchor moveWithCells="1" sizeWithCells="1">
              <from>
                <xdr:col>0</xdr:col>
                <xdr:colOff>266700</xdr:colOff>
                <xdr:row>0</xdr:row>
                <xdr:rowOff>95250</xdr:rowOff>
              </from>
              <to>
                <xdr:col>0</xdr:col>
                <xdr:colOff>1790700</xdr:colOff>
                <xdr:row>3</xdr:row>
                <xdr:rowOff>123825</xdr:rowOff>
              </to>
            </anchor>
          </objectPr>
        </oleObject>
      </mc:Choice>
      <mc:Fallback>
        <oleObject progId="CorelDraw.Graphic.18"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Logística</vt:lpstr>
      <vt:lpstr>Gràficas</vt:lpstr>
      <vt:lpstr>Bloques </vt:lpstr>
      <vt:lpstr>Bloque 1</vt:lpstr>
      <vt:lpstr>Bloque 2</vt:lpstr>
      <vt:lpstr>Bloque 3</vt:lpstr>
      <vt:lpstr>Bloque 4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jyuste</dc:creator>
  <cp:lastModifiedBy>Aurora</cp:lastModifiedBy>
  <cp:lastPrinted>2021-04-04T15:08:38Z</cp:lastPrinted>
  <dcterms:created xsi:type="dcterms:W3CDTF">2021-04-03T07:17:10Z</dcterms:created>
  <dcterms:modified xsi:type="dcterms:W3CDTF">2021-04-06T09:12:50Z</dcterms:modified>
</cp:coreProperties>
</file>